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FAO-DC01\RedirectedFolders$\MGurnham\Desktop\"/>
    </mc:Choice>
  </mc:AlternateContent>
  <xr:revisionPtr revIDLastSave="0" documentId="13_ncr:1_{175A2D1D-6036-4D73-8296-768F56FDC429}" xr6:coauthVersionLast="45" xr6:coauthVersionMax="45" xr10:uidLastSave="{00000000-0000-0000-0000-000000000000}"/>
  <bookViews>
    <workbookView xWindow="-120" yWindow="-120" windowWidth="29040" windowHeight="15840" xr2:uid="{C64BCF44-4A5D-4501-B4E6-1F539B62DB6F}"/>
  </bookViews>
  <sheets>
    <sheet name="COVID-19 Response Measures" sheetId="1" r:id="rId1"/>
  </sheets>
  <definedNames>
    <definedName name="_xlnm._FilterDatabase" localSheetId="0" hidden="1">'COVID-19 Response Measures'!$A$3:$I$141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8" i="1" l="1"/>
</calcChain>
</file>

<file path=xl/sharedStrings.xml><?xml version="1.0" encoding="utf-8"?>
<sst xmlns="http://schemas.openxmlformats.org/spreadsheetml/2006/main" count="710" uniqueCount="307">
  <si>
    <t>Province</t>
  </si>
  <si>
    <t>Provincial</t>
  </si>
  <si>
    <t xml:space="preserve">Service Ontario </t>
  </si>
  <si>
    <t>Ordre de gouvernement</t>
  </si>
  <si>
    <t>Fédéral</t>
  </si>
  <si>
    <t>Prestation canadienne d’urgence (PCU)</t>
  </si>
  <si>
    <t>Subvention salariale d’urgence du Canada (SSUC)</t>
  </si>
  <si>
    <t>Cadre de relance sécuritaire : transfert aux provinces et territoires (transfert en espèces)</t>
  </si>
  <si>
    <t>Compte d’urgence pour les entreprises canadiennes</t>
  </si>
  <si>
    <t>Prestation canadienne d’urgence pour les étudiants (PCUE)</t>
  </si>
  <si>
    <t>Bonification du crédit pour la TPS-TVH</t>
  </si>
  <si>
    <t>Soutien pour les organismes de transport en commun</t>
  </si>
  <si>
    <t>Cadre de relance sécuritaire : transfert aux provinces et territoires (soutien en nature)</t>
  </si>
  <si>
    <t xml:space="preserve">Financement des activités municipales </t>
  </si>
  <si>
    <t>Paie durant la pandémie pour les travailleurs admissibles</t>
  </si>
  <si>
    <t>Modifications à l’assurance-emploi</t>
  </si>
  <si>
    <t>Complément salarial pour les travailleurs essentiels</t>
  </si>
  <si>
    <t>Supplément de revenu garanti (SRG)</t>
  </si>
  <si>
    <t>Bonification de l’aide financière aux étudiants à l’automne 2020</t>
  </si>
  <si>
    <t>Soutien pour le plan pour la réouverture sécuritaire des écoles</t>
  </si>
  <si>
    <t xml:space="preserve">Financement d’équipement et de fournitures de protection personnelle </t>
  </si>
  <si>
    <t>Fonds de retour à l’école sécuritaire</t>
  </si>
  <si>
    <t>Subvention salariale temporaire pour les entreprises</t>
  </si>
  <si>
    <t>Aide d’urgence du Canada pour le loyer commercial</t>
  </si>
  <si>
    <t>Bonification de l’Allocation canadienne pour enfants</t>
  </si>
  <si>
    <t>Fonds de secours pour les services sociaux de l’Ontario</t>
  </si>
  <si>
    <t>Équipement de protection personnelle (ÉPP) et autres fournitures</t>
  </si>
  <si>
    <t>Bourse canadienne pour le bénévolat étudiant</t>
  </si>
  <si>
    <t>Soutien pour les familles</t>
  </si>
  <si>
    <t>Capacité des hôpitaux</t>
  </si>
  <si>
    <t>Doublement temporaire de l’exemption de l’impôt-santé des employeurs</t>
  </si>
  <si>
    <t>Programmes d’emploi et de perfectionnement des compétences pour les jeunes</t>
  </si>
  <si>
    <t>Stratégie nationale de recherche médicale afin de lutter contre la COVID-19</t>
  </si>
  <si>
    <t>Suspension des activités d’audit</t>
  </si>
  <si>
    <t>Foyers de soins de longue durée</t>
  </si>
  <si>
    <t>Services de garde d’enfants d’urgence pour les travailleurs de la santé</t>
  </si>
  <si>
    <t>Financement d’agences de développement régional</t>
  </si>
  <si>
    <t>Paiement spécial aux détenteurs de certificat pour le crédit d’impôt pour personnes handicapées</t>
  </si>
  <si>
    <t>Contribution provinciale à l’Aide d’urgence du Canada pour le loyer commercial</t>
  </si>
  <si>
    <t xml:space="preserve">Financement des exigences en matière de santé et de sécurité dans les services de garde d’enfants </t>
  </si>
  <si>
    <t>Fonds d’urgence relatif à la COVID-19 pour soutenir les organismes chargés de la culture, du patrimoine et du sport</t>
  </si>
  <si>
    <t>Réduction du montant minimal des retraits des FERR</t>
  </si>
  <si>
    <t>ÉPP et soutien d’équipement afférent pour les travailleurs essentiels</t>
  </si>
  <si>
    <t>Fonds de réponse à la COVID-19 : Financement pour les provinces et territoires</t>
  </si>
  <si>
    <t xml:space="preserve">Report de la date limite à laquelle les particuliers doivent présenter leur déclaration de revenus et payer leurs impôts </t>
  </si>
  <si>
    <t>Financement du milieu de la recherche universitaire du Canada</t>
  </si>
  <si>
    <t>Suspension de la tarification de l’électricité selon l’heure de consommation</t>
  </si>
  <si>
    <t>Fonds d’urgence pour l’appui communautaire</t>
  </si>
  <si>
    <t>Soutien sanitaire, économique et social pour les peuples et les communautés autochtones</t>
  </si>
  <si>
    <t>Capacité en matière de soins à domicile et dans la communauté</t>
  </si>
  <si>
    <t>Allègements tarifaires sur les biens médicaux, les gants et les masques</t>
  </si>
  <si>
    <t>Fonds de réponse à la COVID-19 : Investissement dans la recherche</t>
  </si>
  <si>
    <t>Remboursement des prêts d’études canadiens</t>
  </si>
  <si>
    <t>Santé publique</t>
  </si>
  <si>
    <t>Approvisionnement d’urgence pour la COVID-19</t>
  </si>
  <si>
    <t>Emploi Ontario</t>
  </si>
  <si>
    <t>Financement du Programme d’aide à la recherche industrielle</t>
  </si>
  <si>
    <t>Financement du secteur agroalimentaire</t>
  </si>
  <si>
    <t>Outils de soins virtuels et de santé mentale pour les Canadiennes et les Canadiens</t>
  </si>
  <si>
    <t>Financement supplémentaire du secteur de la santé</t>
  </si>
  <si>
    <t xml:space="preserve">Fonds des communautés résilientes </t>
  </si>
  <si>
    <t>Production nationale de masques et de respirateurs</t>
  </si>
  <si>
    <t>Système de tests Spartan Covid-19</t>
  </si>
  <si>
    <t>Ventilateurs portatifs</t>
  </si>
  <si>
    <t>Financement du Réseau de développement des collectivités</t>
  </si>
  <si>
    <t>Services ambulanciers et paramédicaux</t>
  </si>
  <si>
    <t>Paiements du Régime de revenu annuel garanti</t>
  </si>
  <si>
    <t>Laboratoires et tests</t>
  </si>
  <si>
    <t>Report des dates limites auxquelles les entreprises, les fiducies et les organismes à but non lucratif doivent présenter leurs déclarations de revenus et payer leurs impôts</t>
  </si>
  <si>
    <t>Financement de l’initiative Vers un chez-soi</t>
  </si>
  <si>
    <t>Plan ontarien pour l’apprentissage pendant l’été</t>
  </si>
  <si>
    <t>Fonds de réponse à la COVID-19 : Programme de travail partagé</t>
  </si>
  <si>
    <t>Programmes de médicaments</t>
  </si>
  <si>
    <t>Financement pour le secteur du transport aérien</t>
  </si>
  <si>
    <t>Télésanté Ontario</t>
  </si>
  <si>
    <t>Programme de gestion des risques</t>
  </si>
  <si>
    <t>Fonds L’Ontario, ensemble</t>
  </si>
  <si>
    <t>Fonds pour l’appui des communautés autochtones</t>
  </si>
  <si>
    <t>Installations résidentielles</t>
  </si>
  <si>
    <t>Financement des banques alimentaires et des organismes alimentaires locaux</t>
  </si>
  <si>
    <t>Financement de la Croix-Rouge</t>
  </si>
  <si>
    <t>Centre d’évaluation par les médecins</t>
  </si>
  <si>
    <t>Soutien du ministère des Services gouvernementaux et des Services aux consommateurs</t>
  </si>
  <si>
    <t>Aide juridique Ontario</t>
  </si>
  <si>
    <t>Report des versements de la taxe de vente et des droits de douane jusqu’à juin</t>
  </si>
  <si>
    <t>Financement des entreprises autochtones et de l’industrie du tourisme autochtone</t>
  </si>
  <si>
    <t>Affaires autochtones de l’Ontario</t>
  </si>
  <si>
    <t>Report de certains impôts et taxes administrés par la province</t>
  </si>
  <si>
    <t>Fonds pour la viabilité de la chaîne d’approvisionnement agroalimentaire</t>
  </si>
  <si>
    <t xml:space="preserve">Soutien d’urgence pour les ressources humaines en santé </t>
  </si>
  <si>
    <t>Fonds de réponse à la COVID-19 : Financement pour la préparation dans les collectivités des Premières nations et des Inuit</t>
  </si>
  <si>
    <t>Report du copaiement des soins de longue durée</t>
  </si>
  <si>
    <t>Suspension du paiement du Régime d’aide financière aux étudiantes et étudiants de l’Ontario (RAFEO)</t>
  </si>
  <si>
    <t>Soutien des personnes âgées dans les maisons de retraite</t>
  </si>
  <si>
    <t>Fonds de réponse à la COVID-19 : Réponse immédiate de la santé publique</t>
  </si>
  <si>
    <t>Fonds de réponse à la COVID-19 : Équipement de protection personnelle</t>
  </si>
  <si>
    <t>Fonds de réponse à la COVID-19 : Communications soutenues et éducation du public</t>
  </si>
  <si>
    <t>Financement des entreprises autochtones et des institutions de financement autochtone</t>
  </si>
  <si>
    <r>
      <t>Financement de l’initiative sur les données (plate</t>
    </r>
    <r>
      <rPr>
        <sz val="10"/>
        <color rgb="FF000000"/>
        <rFont val="Cambria Math"/>
        <family val="1"/>
      </rPr>
      <t>forme de données sur la santé</t>
    </r>
    <r>
      <rPr>
        <sz val="10"/>
        <color rgb="FF000000"/>
        <rFont val="Ebrima"/>
      </rPr>
      <t>)</t>
    </r>
  </si>
  <si>
    <t>Nettoyage amélioré des transports en commun</t>
  </si>
  <si>
    <t>Soutien de l’industrie de la radiodiffusion</t>
  </si>
  <si>
    <t>Programme d’aide pour l’isolement obligatoire des travailleurs étrangers temporaires (PAIOTET)</t>
  </si>
  <si>
    <t>Santé mentale et dépendances</t>
  </si>
  <si>
    <t>Financement des maisons d’hébergement pour femmes et des centres pour victimes d’agressions sexuelles</t>
  </si>
  <si>
    <t>Report des droits du MTO</t>
  </si>
  <si>
    <t>Publicité sur la COVID-19</t>
  </si>
  <si>
    <t>Institutions financières autochtones</t>
  </si>
  <si>
    <t>Livraisons aux personnes âgées</t>
  </si>
  <si>
    <t>Programme des routes de raccordement aux routes principales</t>
  </si>
  <si>
    <t>Programme d’aide aux impayés d’énergie – expansion d’urgence</t>
  </si>
  <si>
    <t>Soins virtuels</t>
  </si>
  <si>
    <t>Santé et sécurité MTFDC</t>
  </si>
  <si>
    <t>Prestation aux pêcheurs et Subvention aux pêcheurs</t>
  </si>
  <si>
    <t>Justice juvénile et le Child and Parent Resource Institute</t>
  </si>
  <si>
    <t>Financement de Futurpreneur Canada</t>
  </si>
  <si>
    <t xml:space="preserve">Programme d’aide aux impayés d’énergie en raison de la COVID-19 pour les petites entreprises </t>
  </si>
  <si>
    <t>Médicaments et matériels</t>
  </si>
  <si>
    <t>Financement de l’Agence canadienne d’inspection des aliments</t>
  </si>
  <si>
    <t>Initiative pour le numérique et les rues principales</t>
  </si>
  <si>
    <t>Expansion du Programme Nouveaux Horizons pour les aînés</t>
  </si>
  <si>
    <t>Stratégie pour les femmes en entrepreneuriat – Complément de l’écosystème</t>
  </si>
  <si>
    <t>Récupération d’aliments</t>
  </si>
  <si>
    <t>Soutiens immédiats</t>
  </si>
  <si>
    <t>Exemption d’intérêts pour les Premières Nations par le biais de l’Autorité financière des Premières Nations</t>
  </si>
  <si>
    <t xml:space="preserve">Commission indépendante sur les soins de longue durée </t>
  </si>
  <si>
    <t>Financement des personnes âgées (Centraide Canada)</t>
  </si>
  <si>
    <t>Financement de la santé mentale pour les enfants et les jeunes (Jeunesse J’écoute)</t>
  </si>
  <si>
    <t>Opérations critiques dans les établissements correctionnels</t>
  </si>
  <si>
    <t>Services de garde d’enfants dans les édifices gouvernementaux</t>
  </si>
  <si>
    <t>Fonds canadien pour la stabilisation des produits de la mer</t>
  </si>
  <si>
    <t>Allègements pour les entreprises touristiques</t>
  </si>
  <si>
    <t>Remboursement / report des permis pour les voies pour véhicules multi-occupants tarifées (VMOT)</t>
  </si>
  <si>
    <t>Soutien du Conseil de l’industrie du voyage de l’Ontario et de l’Office ontarien des services funéraires</t>
  </si>
  <si>
    <t>Partenariat canadien pour l’agriculture</t>
  </si>
  <si>
    <t>Report des frais de rajustement global pour les abonnés commerciaux et industriels</t>
  </si>
  <si>
    <t>Report des impôts fonciers prélevés aux fins scolaires</t>
  </si>
  <si>
    <t>Report du paiement des primes de la Commission de la sécurité professionnelle et de l’assurance contre les accidents du travail (WSIB)</t>
  </si>
  <si>
    <t>Report de l’impôt foncier provincial</t>
  </si>
  <si>
    <t>Augmentation de la capacité d’emprunt auprès de Financement agricole Canada (FAC)</t>
  </si>
  <si>
    <t>Programme de garantie et de prêts pour les petites et moyennes entreprises</t>
  </si>
  <si>
    <t>Programme pour le marché intermédiaire – Financement et garanties</t>
  </si>
  <si>
    <t>Crédit d’urgence pour les grands employeurs</t>
  </si>
  <si>
    <t>Nom de la mesure</t>
  </si>
  <si>
    <t>Description de la mesure</t>
  </si>
  <si>
    <r>
      <t>Avantage imposable de 2</t>
    </r>
    <r>
      <rPr>
        <sz val="10"/>
        <color rgb="FF000000"/>
        <rFont val="Times New Roman"/>
        <family val="1"/>
      </rPr>
      <t> </t>
    </r>
    <r>
      <rPr>
        <sz val="10"/>
        <color rgb="FF000000"/>
        <rFont val="Ebrima"/>
      </rPr>
      <t>000 $ toutes les 4 semaines (jusqu’à concurrence de 28 semaines) pour les travailleurs admissibles qui ont cessé de travailler ou ont vu leurs heures de travail réduites en raison de la COVID-19.</t>
    </r>
  </si>
  <si>
    <t>Subvention pour les employeurs admissibles dont l’entreprise est touchée par la COVID-19 et couvrant 75 % du salaire d’un employé, jusqu’à concurrence de 847 $ par semaine.</t>
  </si>
  <si>
    <t xml:space="preserve">Paiement de transfert aux provinces et territoires afin d’appuyer le redémarrage des économies du pays au cours des 6 à 8 prochains mois. </t>
  </si>
  <si>
    <r>
      <t>Prêts sans intérêt allant jusqu’à 40</t>
    </r>
    <r>
      <rPr>
        <sz val="10"/>
        <color rgb="FF000000"/>
        <rFont val="Times New Roman"/>
        <family val="1"/>
      </rPr>
      <t> </t>
    </r>
    <r>
      <rPr>
        <sz val="10"/>
        <color rgb="FF000000"/>
        <rFont val="Ebrima"/>
      </rPr>
      <t>000 $ pour les petites entreprises et les organismes à but non lucratif qui ont subi une baisse de revenus en raison de la COVID-19. Si le prêt est remboursé d’ici le 31 décembre 2022, une exonération de 25 % du prêt s’applique.</t>
    </r>
  </si>
  <si>
    <r>
      <t>Avantage imposable de 1</t>
    </r>
    <r>
      <rPr>
        <sz val="10"/>
        <color rgb="FF000000"/>
        <rFont val="Times New Roman"/>
        <family val="1"/>
      </rPr>
      <t> </t>
    </r>
    <r>
      <rPr>
        <sz val="10"/>
        <color rgb="FF000000"/>
        <rFont val="Ebrima"/>
      </rPr>
      <t>250 $ par mois pour les étudiants et les diplômés récents qui ne sont pas admissibles à la PCU et ne peuvent pas trouver de travail ou ne peuvent pas travailler en raison de la COVID-19. Pour ceux qui ont une invalidité ou des personnes à charge, la prestation est de 2</t>
    </r>
    <r>
      <rPr>
        <sz val="10"/>
        <color rgb="FF000000"/>
        <rFont val="Times New Roman"/>
        <family val="1"/>
      </rPr>
      <t> </t>
    </r>
    <r>
      <rPr>
        <sz val="10"/>
        <color rgb="FF000000"/>
        <rFont val="Ebrima"/>
      </rPr>
      <t xml:space="preserve">000 $ par mois. </t>
    </r>
  </si>
  <si>
    <t>Paiement ponctuel doublant le montant annuel maximal du crédit pour la TPS/TVH de l’année du calcul des prestations 2019-2020.</t>
  </si>
  <si>
    <t xml:space="preserve">Jusqu’à 2 milliards de dollars pour appuyer les organismes de transport en commun afin de compenser les pertes de revenus et de maintenir des conditions d’exploitation sécuritaire. Ces coûts seront partagés également entre le transfert fédéral « Cadre de relance sécuritaire » et les nouvelles dépenses provinciales. </t>
  </si>
  <si>
    <t xml:space="preserve">Programmes directement administrés par le gouvernement fédéral afin d’appuyer le redémarrage des économies du pays au cours des 6 ou 8 prochains mois. </t>
  </si>
  <si>
    <t xml:space="preserve">Financement pour les municipalités afin de compenser les manques à gagner budgétaires découlant de la COVID-19. (Comprend la contribution fédérale de 777 millions de dollars du transfert « Cadre de relance sécuritaire »). </t>
  </si>
  <si>
    <t>Bonification de 4 $ l’heure du taux horaire des travailleurs des soins de santé, des foyers de soins de longue durée, des maisons de retraite, des services sociaux et des services correctionnels du 24 avril au 13 août 2020. Les travailleurs admissibles recevront également un paiement forfaitaire de 250 $ (jusqu’à concurrence de 1 000 $) s’ils travaillent au moins 100 heures durant l’une de quatre périodes de quatre semaines désignées. Le gouvernement fédéral fournira 1,1 milliard de dollars sur les dépenses de 1,6 milliard de dollars prévues dans le paiement de transfert du Complément salarial pour les travailleurs essentiels.</t>
  </si>
  <si>
    <t xml:space="preserve">Modifications temporaires du programme d’assurance-emploi (AE), notamment : abaissement du seuil des heures assurables aux fins d’admissibilité, avantages minimaux de 400 $ par semaine, et couverture minimale de 26 semaines. Ces modifications seront en vigueur un an à compter du 27 septembre 2020. </t>
  </si>
  <si>
    <t>Paiement de transfert pour les provinces et territoires pour appuyer les augmentations salariales des travailleurs essentiels. Le paiement de transfert représente approximativement 71 % de la prime liée à la pandémie.</t>
  </si>
  <si>
    <t>Paiement ponctuel non imposable aux personnes âgées, lequel comprend un paiement de 300 $ pour toutes les personnes âgées admissibles aux prestations de la Sécurité de la vieillesse et 200 $ supplémentaires pour les personnes âgées admissibles au SRG.</t>
  </si>
  <si>
    <t>Financement offert aux étudiants du niveau postsecondaire par le doublement des bourses d’études canadiennes pour les étudiants admissibles, l’élimination de la contribution attendue de l’étudiant ou du conjoint en 2020-2021 et l’augmentation du montant hebdomadaire maximal des programmes de prêts d’études pour le faire passer de 210 $ à 350 $.</t>
  </si>
  <si>
    <t>Financement afin d’appuyer la mise en œuvre de protocoles de santé publique dans les écoles.</t>
  </si>
  <si>
    <t>Financement de l’acquisition d’équipement de protection personnelle (ÉPP) et d’autres fournitures critiques.</t>
  </si>
  <si>
    <t>Paiement de transfert aux provinces et territoires pour appuyer la réouverture sécuritaire des écoles.</t>
  </si>
  <si>
    <r>
      <t>Subvention salariale temporaire pour les petites entreprises, d’un maximum de 1</t>
    </r>
    <r>
      <rPr>
        <sz val="10"/>
        <color rgb="FF000000"/>
        <rFont val="Times New Roman"/>
        <family val="1"/>
      </rPr>
      <t> </t>
    </r>
    <r>
      <rPr>
        <sz val="10"/>
        <color rgb="FF000000"/>
        <rFont val="Ebrima"/>
      </rPr>
      <t>375 $ par employé et de 25</t>
    </r>
    <r>
      <rPr>
        <sz val="10"/>
        <color rgb="FF000000"/>
        <rFont val="Times New Roman"/>
        <family val="1"/>
      </rPr>
      <t> </t>
    </r>
    <r>
      <rPr>
        <sz val="10"/>
        <color rgb="FF000000"/>
        <rFont val="Ebrima"/>
      </rPr>
      <t xml:space="preserve">000 $ par employeur. </t>
    </r>
  </si>
  <si>
    <t>Prêts à remboursement conditionnel pour les propriétaires de bien-fonds commerciaux admissibles qui réduisent le loyer d’une petite entreprise d’au moins 75 %.</t>
  </si>
  <si>
    <t xml:space="preserve">Paiement supplémentaire de 300 $ par enfant au titre de l’Allocation canadienne pour enfants. </t>
  </si>
  <si>
    <t xml:space="preserve">Financement des municipalités pour appuyer les organismes administrant des services sociaux (p. ex. banques alimentaires, refuges pour sans-abri et services d’urgence). </t>
  </si>
  <si>
    <t>Financement de l’acquisition d’ÉPP et d’autres fournitures.</t>
  </si>
  <si>
    <r>
      <t>Subventions allant jusqu’à 5</t>
    </r>
    <r>
      <rPr>
        <sz val="10"/>
        <color rgb="FF000000"/>
        <rFont val="Times New Roman"/>
        <family val="1"/>
      </rPr>
      <t> </t>
    </r>
    <r>
      <rPr>
        <sz val="10"/>
        <color rgb="FF000000"/>
        <rFont val="Ebrima"/>
      </rPr>
      <t>000 $ pour les étudiants qui font du bénévolat auprès d’organismes appuyant la réponse du Canada à la COVID-19.</t>
    </r>
  </si>
  <si>
    <t>Paiement ponctuel de 200 $ par enfant (jusqu’à 12 ans) et de 250 $ pour les enfants et les jeunes ayant des besoins particuliers (jusqu’à 21 ans).</t>
  </si>
  <si>
    <t>Financement de 1 500 lits de soins actifs (notamment 500 lits pour les soins aux malades en phase critique) et de la création de centres d’évaluation.</t>
  </si>
  <si>
    <r>
      <t>Hausse temporaire du seuil d’exemption de l’impôt-santé des employeurs (ISE) pour le faire passer de 490</t>
    </r>
    <r>
      <rPr>
        <sz val="10"/>
        <color rgb="FF000000"/>
        <rFont val="Times New Roman"/>
        <family val="1"/>
      </rPr>
      <t> </t>
    </r>
    <r>
      <rPr>
        <sz val="10"/>
        <color rgb="FF000000"/>
        <rFont val="Ebrima"/>
      </rPr>
      <t>000 $ à 1 million de dollars.</t>
    </r>
  </si>
  <si>
    <t>Augmentation du soutien financier dans le cadre de la Stratégie emploi et compétences jeunesse.</t>
  </si>
  <si>
    <t xml:space="preserve">Financement de la recherche et des tests sur la COVID-19. </t>
  </si>
  <si>
    <t xml:space="preserve">Suspension de 4 semaines des activités d’audit jusqu’au 15 avril pour la grande majorité des audits, autres que celles visant les très grandes entreprises. </t>
  </si>
  <si>
    <t>Financement du contrôle des infections, de l’achat de matériel relatif à la COVID-19 et de l’augmentation du dépistage dans les foyers de soins de longue durée.</t>
  </si>
  <si>
    <t>Exemption de certains services de garde d’enfants de l’ordre de fermer tous les centres de garde d’enfants agréés afin d’appuyer les travailleurs de soins de santé et de première ligne.</t>
  </si>
  <si>
    <t>Financement de soutien des petites et moyennes entreprises par l’entremise du Fonds d’aide et de relance régionale administré par les organismes de développement économique régional.</t>
  </si>
  <si>
    <t>Paiement ponctuel non imposable aux détenteurs d’un certificat pour le crédit d’impôt pour personnes handicapées.</t>
  </si>
  <si>
    <t xml:space="preserve">Prêts à remboursement conditionnel pour les propriétaires de bien-fonds commerciaux admissibles qui réduisent le loyer d’une petite entreprise d’au moins 75 %. La province couvre jusqu’à 25 % du coût. </t>
  </si>
  <si>
    <t>Financement afin d’appuyer l’augmentation des coûts de nettoyage ainsi que les coûts liés aux exigences de santé et sécurité établies en vue d’appuyer la réouverture des garderies agréées et des programmes visant la petite enfance. Les coûts seront couverts par le Fonds de relance sécuritaire.</t>
  </si>
  <si>
    <t>Financement visant à subvenir aux besoins financiers des organismes touchés par la crise de la COVID-19 dans les secteurs chargés de la culture, du patrimoine et du sport.</t>
  </si>
  <si>
    <t>Réduction de 25 % des retraits minimums requis des Fonds enregistrés de revenu de retraite (FERR) pour 2020.</t>
  </si>
  <si>
    <t xml:space="preserve">Financement afin d’augmenter la capacité d’acquisition en réponse à l’augmentation de la demande d’ÉPP et d’équipement afférent. </t>
  </si>
  <si>
    <t>Soutien aux provinces pour les besoins critiques du système de santé.</t>
  </si>
  <si>
    <r>
      <t>Report de la date limite pour produire la déclaration de revenus de 2019 au 1</t>
    </r>
    <r>
      <rPr>
        <vertAlign val="superscript"/>
        <sz val="10"/>
        <color rgb="FF000000"/>
        <rFont val="Ebrima"/>
      </rPr>
      <t>er</t>
    </r>
    <r>
      <rPr>
        <sz val="10"/>
        <color rgb="FF000000"/>
        <rFont val="Ebrima"/>
      </rPr>
      <t xml:space="preserve"> juin 2020. De plus, les pénalités et les intérêts ne seront pas imposés si les déclarations de revenus sont produites et les paiements sont versés avant le 30 septembre 2020. </t>
    </r>
  </si>
  <si>
    <t>Financement visant à fournir un soutien salarial aux universités et aux instituts de recherche en santé.</t>
  </si>
  <si>
    <t xml:space="preserve">Suspension de la tarification selon l’heure de la consommation du 24 mars au 31 mars en établissant le tarif de l’électricité « hors heure de pointe » à 10,1 c/kWh. </t>
  </si>
  <si>
    <t>Financement visant à appuyer les Canadiens et les Canadiennes vulnérables par l’entremise d’organismes de charité et à but non lucratif qui offrent des services essentiels aux gens dans le besoin.</t>
  </si>
  <si>
    <t>Soutien à la réponse de santé publique à la COVID-19 dans les communautés autochtones.</t>
  </si>
  <si>
    <t>Augmentation de la capacité en soins communautaires durant la COVID-19.</t>
  </si>
  <si>
    <t>Allègement des droits de douane et de la taxe de vente pour les biens importés à des fins d’urgence.</t>
  </si>
  <si>
    <t>Financement de la recherche sur les coronavirus au Canada.</t>
  </si>
  <si>
    <t>Moratoire sur les paiements et les intérêts du prêt d’études canadien jusqu’au 30 septembre 2020.</t>
  </si>
  <si>
    <t>Financement des bureaux de santé publique pour le coût de la surveillance, de la détection et de la maîtrise de la COVID-19.</t>
  </si>
  <si>
    <t>Financement des acquisitions d’urgence.</t>
  </si>
  <si>
    <t>Financement d’Emploi Ontario pour les programmes de formation professionnelle destinés aux travailleurs touchés par l’éclosion de COVID-19.</t>
  </si>
  <si>
    <t>Soutien d’entreprises novatrices en démarrage qui ne peuvent pas accéder à la SSUC.</t>
  </si>
  <si>
    <t>Financement visant à soutenir le secteur agroalimentaire, notamment le Fonds d’urgence pour la transformation, le Programme d’achat de denrées alimentaires excédentaires et les initiatives d’Agri-relance.</t>
  </si>
  <si>
    <t>Financement pour mettre au point, élargir et lancer des outils de soins virtuels et de santé mentale.</t>
  </si>
  <si>
    <t>Financement supplémentaire au secteur de la santé en réponse à la pandémie de COVID-19.</t>
  </si>
  <si>
    <t xml:space="preserve">Subventions pour aider les organismes à but non lucratif admissibles, notamment les banques alimentaires, les programmes pour l’enfance et la jeunesse et les filiales de la Légion royale canadienne. Cette mesure sera administrée par la Fondation Trillium de l’Ontario (FTO). </t>
  </si>
  <si>
    <t>Financement de l’acquisition de masques pour les chirurgies et les procédures et les respirateurs N95.</t>
  </si>
  <si>
    <t>Financement de l’achat du système de test pour la COVID-19 Spartan.</t>
  </si>
  <si>
    <r>
      <t>Financement de 10</t>
    </r>
    <r>
      <rPr>
        <sz val="10"/>
        <color rgb="FF000000"/>
        <rFont val="Times New Roman"/>
        <family val="1"/>
      </rPr>
      <t> </t>
    </r>
    <r>
      <rPr>
        <sz val="10"/>
        <color rgb="FF000000"/>
        <rFont val="Ebrima"/>
      </rPr>
      <t>000 ventilateurs portatifs.</t>
    </r>
  </si>
  <si>
    <t>Partie intégrante du Fonds d’aide et de relance régionale. Cette mesure vise à fournir un soutien aux entreprises et aux collectivités rurales, notamment l’accès au capital.</t>
  </si>
  <si>
    <t xml:space="preserve">Financement pour appuyer la capacité en matière de communications ambulancières et des services paramédicaux, ainsi que la réponse immédiate à la COVID-19. </t>
  </si>
  <si>
    <t>Doublement durant six mois du paiement maximum du Régime de revenu annuel garanti (RRAG) pour les personnes âgées à faible revenu.</t>
  </si>
  <si>
    <r>
      <t>Financement supplémentaire pour augmenter le nombre de tests de la COVID-19 et le faire passer à 50</t>
    </r>
    <r>
      <rPr>
        <sz val="10"/>
        <color rgb="FF000000"/>
        <rFont val="Times New Roman"/>
        <family val="1"/>
      </rPr>
      <t> </t>
    </r>
    <r>
      <rPr>
        <sz val="10"/>
        <color rgb="FF000000"/>
        <rFont val="Ebrima"/>
      </rPr>
      <t>000 tests par jour en juillet 2020.</t>
    </r>
  </si>
  <si>
    <r>
      <t>Report de la date limite pour produire les déclarations de revenus au 1</t>
    </r>
    <r>
      <rPr>
        <vertAlign val="superscript"/>
        <sz val="10"/>
        <color rgb="FF000000"/>
        <rFont val="Ebrima"/>
      </rPr>
      <t>er</t>
    </r>
    <r>
      <rPr>
        <sz val="10"/>
        <color rgb="FF000000"/>
        <rFont val="Ebrima"/>
      </rPr>
      <t> juin 2020 et au 1</t>
    </r>
    <r>
      <rPr>
        <vertAlign val="superscript"/>
        <sz val="10"/>
        <color rgb="FF000000"/>
        <rFont val="Ebrima"/>
      </rPr>
      <t>er</t>
    </r>
    <r>
      <rPr>
        <sz val="10"/>
        <color rgb="FF000000"/>
        <rFont val="Ebrima"/>
      </rPr>
      <t xml:space="preserve"> septembre 2020, selon les échéanciers de l’exercice des sociétés. De plus, pour les soldes dus le 18 mars ou après cette date, les pénalités et les intérêts ne seront pas imposés si les déclarations de revenus sont produites et les paiements sont versés avant le 30 septembre 2020. </t>
    </r>
  </si>
  <si>
    <t>Financement afin d’appuyer les personnes se retrouvant sans-abri durant l’éclosion de COVID-19, par exemple en achetant des lits et des barrières physiques pour favoriser la distanciation sociale, ou des ÉPP et du matériel.</t>
  </si>
  <si>
    <t>Augmentation du financement du ministère de l’Éducation pour le Plan pour l’apprentissage pendant l’été de l’Ontario.</t>
  </si>
  <si>
    <t>Prolongement de la durée maximale des ententes de travail partagé pour les faire passer de 38 à 76 semaines, élargissement de l’admissibilité et rationalisation du processus d’inscription.</t>
  </si>
  <si>
    <t>Financement afin de réduire les coûts pour les bénéficiaires du Programme de médicaments de l’Ontario et du Programme de médicaments Trillium.</t>
  </si>
  <si>
    <t>Exonération de loyers de baux fonciers pour les administrations aéroportuaires qui paient un loyer au gouvernement fédéral.</t>
  </si>
  <si>
    <t xml:space="preserve">Financement afin d’augmenter les capacités de Télésanté Ontario. </t>
  </si>
  <si>
    <t>Augmentation de 50 millions de dollars de la contribution du gouvernement au programme de gestion des risques afin d’aider les agriculteurs à surmonter les imprévus comme les fluctuations des prix du marché ou des coûts de production.</t>
  </si>
  <si>
    <t>Financement des entreprises qui fournissent des ÉPP et d’autres fournitures au secteur de la santé.</t>
  </si>
  <si>
    <t>Financement afin d’aider les dirigeants autochtones à concevoir et à mettre en œuvre de manière souple des solutions communautaires afin de se préparer et à réagir à la propagation de la COVID-19 au sein de leurs collectivités.</t>
  </si>
  <si>
    <t>Fonds d’urgence pour les fournisseurs de services résidentiels œuvrant dans les installations résidentielles de services aux personnes ayant une déficience intellectuelle, de services de soutien aux victimes de violence fondée sur le sexe, et de services de protection de l’enfance et de la jeunesse.</t>
  </si>
  <si>
    <t>Financement des banques alimentaires et d’autres organismes offrant des services d’urgence pour lutter contre la faim.</t>
  </si>
  <si>
    <t>Financement pour aider la Croix-Rouge a répondre à des besoins immédiats liés à la COVID-19.</t>
  </si>
  <si>
    <t>Financement des paiements aux médecins travaillant dans les centres d’évaluation de la COVID-19.</t>
  </si>
  <si>
    <t>Financement supplémentaire du ministère des Services gouvernementaux et des Services aux consommateurs pour appuyer les interventions durant la pandémie de COVID-19.</t>
  </si>
  <si>
    <t>Financement pour remédier aux répercussions liées à la COVID-19 touchant Aide juridique Ontario.</t>
  </si>
  <si>
    <t>Autorisation donnée aux entreprises de reporter au 30 juin les remises et paiements de TPS/TVH qu’ils ont perçus sur leurs ventes ou la TPS et les paiements de droits de douane imposés sur les biens importés.</t>
  </si>
  <si>
    <t>Financement afin d’aider les entreprises autochtones de petite taille ou appartenant à la communauté ainsi que les entreprises autochtones œuvrant dans le secteur du tourisme.</t>
  </si>
  <si>
    <t>Augmentation du financement du MAA afin d’appuyer les communautés autochtones, notamment pour la planification de lutte contre la pandémie et la gestion des urgences.</t>
  </si>
  <si>
    <t>Report de 6 mois des échéances de production et de remises de certaines taxes administrées par la province.</t>
  </si>
  <si>
    <t>Fonds créé pour traiter des problèmes entravant la chaîne d’approvisionnement alimentaire.</t>
  </si>
  <si>
    <t>Financement de ressources humaines supplémentaires dans le secteur de la santé.</t>
  </si>
  <si>
    <t>Soutien des mesures de santé publique dans les communautés des Premières Nations.</t>
  </si>
  <si>
    <t>Report des augmentations des quotes-parts annuelles des résidents des foyers de soins de longue durée.</t>
  </si>
  <si>
    <t>Suspension de six mois du paiement des prêts et de l’accumulation des intérêts du Régime d’aide financière aux étudiantes et étudiants de l’Ontario (RAFEO).</t>
  </si>
  <si>
    <t>Financement pour aider les maisons de retraite à obtenir les matériaux nécessaires et pratiquer le contrôle des infections durant la COVID-19.</t>
  </si>
  <si>
    <t>Soutien des mesures de santé publique fédérales comme l’amélioration de la surveillance, l’augmentation des tests au Laboratoire national de microbiologie et le soutien continu pour la préparation dans les collectivités des Premières nations et des Inuit.</t>
  </si>
  <si>
    <t xml:space="preserve">Assurer l’approvisionnement adéquat en équipement de protection personnelle comme les masques chirurgicaux, les écrans faciaux et les sarraus isolants en fournissant un financement à l’Agence de la santé publique du Canada afin d’appuyer les achats par les provinces et territoires, ainsi que pour répondre aux besoins fédéraux. </t>
  </si>
  <si>
    <t>Aide aux Canadiens et Canadiennes à prendre des décisions informées et prendre des mesures pour protéger leur santé et leurs communautés en fournissant un financement pour appuyer les efforts de communication et d’éducation du public déployés par l’Agence de la santé publique du Canada.</t>
  </si>
  <si>
    <t>Financement pour appuyer les entreprises autochtones par l’entremise de contributions remboursables et non remboursables, ainsi que pour les dépenses de fonctionnement et les pressions touchant les liquidités des institutions financières autochtones.</t>
  </si>
  <si>
    <t>Financement pour la mise en œuvre d’une nouvelle plateforme de données sur la santé appelée Plateforme PANTHR pour la lutte contre les risques pandémiques, laquelle a pour but d’emmagasiner sécuritairement des données et de permettre aux chercheurs de mieux appuyer la planification ainsi que la capacité de réponse du système de santé.</t>
  </si>
  <si>
    <t xml:space="preserve">Financement du ministère des Transports afin d’appuyer l’amélioration du nettoyage dans les transports en commun. </t>
  </si>
  <si>
    <t>Exonération des droits de licences en radiodiffusion de la partie I pour l’exercice 2020-2021.</t>
  </si>
  <si>
    <t>Financement afin d’appuyer les firmes du système alimentaire qui subissent une augmentation des coûts de santé et de sécurité liés aux nouvelles exigences liées à la COVID-19 pour l’embauche de travailleurs étrangers temporaires.</t>
  </si>
  <si>
    <t>Augmentation du financement pour appuyer les soins virtuels et les soins de première ligne liés à la santé mentale et aux dépendances.</t>
  </si>
  <si>
    <t>Financement des maisons d’hébergement pour femmes et centres pour victimes d’agressions sexuelles partout au pays, y compris les refuges autochtones.</t>
  </si>
  <si>
    <t>Annulation des augmentations des droits pour les automobilistes et les véhicules en 2020.</t>
  </si>
  <si>
    <t xml:space="preserve">Financement d’une campagne publicitaire provinciale contre la COVID-19. </t>
  </si>
  <si>
    <r>
      <t>Augmentation du financement des institutions financières autochtones par l’entremise du Fonds de développement économique pour fournir des prêts allant jusqu’à 50</t>
    </r>
    <r>
      <rPr>
        <sz val="10"/>
        <color rgb="FF000000"/>
        <rFont val="Times New Roman"/>
        <family val="1"/>
      </rPr>
      <t> </t>
    </r>
    <r>
      <rPr>
        <sz val="10"/>
        <color rgb="FF000000"/>
        <rFont val="Ebrima"/>
      </rPr>
      <t>000 $ et comportant une portion subventionnée non remboursable allant jusqu’à 50% afin d’appuyer les entreprises autochtones touchées par la COVID-19.</t>
    </r>
  </si>
  <si>
    <t>Financement de la livraison de repas, de médicaments et d’autres biens de première nécessité subventionnés aux personnes âgées.</t>
  </si>
  <si>
    <t>Le programme Programme des routes de raccordement aux routes principales aide les municipalités a réparer les routes et ponts municipaux désignés qui relient les extrémités d’une route provinciale qui traversent une collectivité ou mènent à un passage transfrontalier.</t>
  </si>
  <si>
    <t>Soutien direct aux familles relativement à leurs factures d’énergie en élargissant l’admissibilité du Programme d’aide aux impayés d’énergie (PAIE) et en s’assurant que leurs services publics d’électricité et de gaz naturel ne sont pas interrompus pour cause de non-paiement durant l’éclosion de COVID-19.</t>
  </si>
  <si>
    <t>Financement de l’adoption de technologies de soins virtuels dans les soins primaires.</t>
  </si>
  <si>
    <t>Financement de l’augmentation de la santé et sécurité au ministère du Travail, de la Formation et du Développement des compétences.</t>
  </si>
  <si>
    <t>La Prestation aux pêcheurs fournit un soutien du revenu aux pêcheurs travailleurs autonomes et aux membres d’équipage et la Subvention aux pêcheurs fournit un soutien non remboursable pour aider les pêcheurs autonomes admissibles.</t>
  </si>
  <si>
    <t>Financement pour maintenir la capacité opérationnelle et la mise en œuvre de mesures de prévention durant la COVID-19</t>
  </si>
  <si>
    <t>Soutien de Futurpreneur Canada afin d’offrir un allègement des paiements pour ses clients jeunes entrepreneurs éprouvant des difficultés en raison de la COVID-19.</t>
  </si>
  <si>
    <t>Soutien afin d’aider les consommateurs des petites entreprises à payer leurs factures d’énergie durant la pandémie de COVID-19.</t>
  </si>
  <si>
    <t>Financement supplémentaire pour s’assurer que le ministère de la Santé dispose de fonds suffisants pour acheter et fournir des produits médicamenteux alternatifs et augmenter l’utilisation de l’oxygénothérapie à domicile.</t>
  </si>
  <si>
    <t>Financement de l’Agence canadienne d’inspection des aliments (ACIA) pour appuyer la prestation de services critiques visant à protéger la sécurité alimentaire, la santé animale, la santé des plantes et l’accès aux marchés.</t>
  </si>
  <si>
    <t>Financement pour aider les petites entreprises à mettre au point leurs plateformes technologiques en ligne.</t>
  </si>
  <si>
    <t xml:space="preserve">Financement supplémentaire du Programme Nouveaux Horizons pour les aînés (PNHA), qui appuiera des organismes offrant des projets communautaires qui réduisent l’isolation, améliorent la qualité de vie des personnes âgées et les aident à maintenir un réseau de soutien social. </t>
  </si>
  <si>
    <t>Financement supplémentaire de la Stratégie pour les femmes en entrepreneuriat afin d’aider les femmes entrepreneures durant la pandémie de COVID-19.</t>
  </si>
  <si>
    <t>Financement visant à aider Service Ontario a répondre aux répercussions sur la prestation des services causées par la COVID-19.</t>
  </si>
  <si>
    <t>Financement visant à appuyer les organismes de récupération alimentaire.</t>
  </si>
  <si>
    <t>Financement d’urgence pour les soins primaires, les médicaments et d’autres domaines du secteur de la santé afin de fournir un appui immédiat aux efforts de maîtrise de la COVID-19.</t>
  </si>
  <si>
    <t>Allègement du paiement d’intérêts pour les Premières Nations détenant des prêts auprès de l’Autorité financière des Premières nations (AFPN).</t>
  </si>
  <si>
    <t>Financement d’une commission indépendante pour examiner les enjeux liés à la propagation de la COVID-19 dans les foyers de soins de longue durée.</t>
  </si>
  <si>
    <t>Financement d’appui à la livraison d’articles d’épicerie, de médicaments ou d’autres biens de nécessité, ou aux contacts personnels pour évaluer les besoins des personnes âgées et les orienter vers des organismes de soutien communautaire.</t>
  </si>
  <si>
    <t>Financement de soutien à Jeunesse J’écoute pour répondre aux besoins émotionnels et de santé mentale des enfants et des jeunes dans le contexte de la pandémie de COVID-19.</t>
  </si>
  <si>
    <t>Financement de soutien aux opérations dans les établissements correctionnels durant la COVID-19.</t>
  </si>
  <si>
    <t xml:space="preserve">Prestation de services de garde d’enfants dans les édifices gouvernementaux. </t>
  </si>
  <si>
    <t>Financement pour aider les entreprises à accéder à un financement à court terme, à augmenter leur capacité de stockage, à adopter de nouvelles mesures de santé et de sécurité et à appuyer des mesures visant à améliorer la productivité.</t>
  </si>
  <si>
    <t>Fournir aux entreprises touristiques un allègement de certains droits et frais en 2020.</t>
  </si>
  <si>
    <t>Permettre le remboursement et le report des achats de permis VMOT.</t>
  </si>
  <si>
    <t>Exonération des frais de surveillance du Conseil de l’industrie du voyage de l’Ontario (CIVO) et de l’Office ontarien des services funéraires (OOSF).</t>
  </si>
  <si>
    <t>Investissement quinquennal de 3 milliards de dollars par les gouvernements fédéral, provinciaux et territoriaux pour renforcer l’agriculture et le secteur agroalimentaire.</t>
  </si>
  <si>
    <t xml:space="preserve">Report d’une portion des frais de rajustement global pour les abonnés commerciaux et industriels qui ne participent pas à la grille tarifaire réglementée. </t>
  </si>
  <si>
    <t>Report de 90 jours des paiements des Impôts fonciers prélevés aux fins scolaires des municipalités aux conseils scolaires.</t>
  </si>
  <si>
    <t>Report de six mois du paiement des primes de la Commission de la sécurité professionnelle et de l’assurance contre les accidents du travail (WSIB).</t>
  </si>
  <si>
    <t>Report de 90 jours des paiements de l’impôt foncier provincial dans les régions non constituées du Nord de l’Ontario.</t>
  </si>
  <si>
    <t>Augmentation des facilités de crédit pour les agriculteurs et les entreprises agroalimentaires par l’entremise du Financement agricole Canada.</t>
  </si>
  <si>
    <t>Soutien au crédit des petites et moyennes entreprises en offrant un nouveau financement jusqu’à concurrence de 12,5 millions de dollars dans le cadre du Programme de prêts conjoints de la BDC et des prêts allant jusqu’à 6,25 millions de dollars dans le cadre du Programme de garantie du PCE d’EDC.</t>
  </si>
  <si>
    <t>Soutien des entreprises du marché intermédiaire en offrant des prêts allant jusqu’à 60 millions de dollars par entreprises, et des garanties de 75 % pour des prêts allant jusqu’à 80 millions de dollars par l’entremise du Programme de crédit aux entreprises (PCE) offert par BDC et EDC.</t>
  </si>
  <si>
    <t>Financement provisoire de 60 millions de dollars ou plus aux plus grandes entreprises du Canada dont les besoins ne sont pas satisfaits par un financement traditionnel.</t>
  </si>
  <si>
    <t>Bénéficiaires</t>
  </si>
  <si>
    <t>Particuliers</t>
  </si>
  <si>
    <t>Entreprises</t>
  </si>
  <si>
    <t>Municipalités</t>
  </si>
  <si>
    <t>Autre</t>
  </si>
  <si>
    <t>Écoles et services de garde d’enfants</t>
  </si>
  <si>
    <t>Secteur de la santé</t>
  </si>
  <si>
    <t>Particuliers/entreprises</t>
  </si>
  <si>
    <t>Type de mesure</t>
  </si>
  <si>
    <t>Dépense</t>
  </si>
  <si>
    <t>Dépense/liquidités</t>
  </si>
  <si>
    <t>Revenus</t>
  </si>
  <si>
    <t>Revenus/liquidités</t>
  </si>
  <si>
    <t>Liquidités</t>
  </si>
  <si>
    <t xml:space="preserve">Soutien des liquidités total estimé (en millions) </t>
  </si>
  <si>
    <t xml:space="preserve">Remarque 1 : Pour chaque mesure du gouvernement fédéral, le BRF a utilisé les estimations de coûts de l’ensemble du pays publiées par le gouvernement du Canada et le Bureau parlementaire du budget. Pour déterminer le soutien offert à l’Ontario, le BRF a ensuite estimé la proportion du soutien qui aurait profité à la province. </t>
  </si>
  <si>
    <t xml:space="preserve">Remarque 2 : La somme des provinces individuelles et des mesures fédérales surestimerait le montant total du soutien économique en raison de dédoublements : certaines des mesures provinciales sont financées par l’entremise de transferts en argent du gouvernement fédéral. Voir le rapport pour de plus amples renseignements. </t>
  </si>
  <si>
    <t xml:space="preserve">Remarque 3 : Les renseignements présentés ici sont courants en date du 26 août 2020. </t>
  </si>
  <si>
    <t>Sources : Analyse du BRF du Plan d’intervention économique du Canada pour répondre à la COVID-19, étude du bureau du budget parlementaire sur le coût du Plan d’intervention économique du Canada pour répondre à la COVID-19, Finances du premier trimestre de 2020-2021 de la province ainsi que des renseignements fournis par le Secrétariat du Conseil du Trésor.</t>
  </si>
  <si>
    <t>Mesures fédérales et provinciales de réponse à la COVID-19</t>
  </si>
  <si>
    <t>Coût estimé en 2019-2020 (en millions)</t>
  </si>
  <si>
    <t>Coût estimé en 2020-2021 (en millions)</t>
  </si>
  <si>
    <t>Coût estimé total (en millions)</t>
  </si>
  <si>
    <t>Estimate 
Not Available</t>
  </si>
  <si>
    <t>Estimate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</si>
</sst>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6" formatCode="#,##0_ ;[Red]\-#,##0\ "/>
  </numFmts>
  <fonts count="12" x14ac:knownFonts="1">
    <font>
      <sz val="11"/>
      <color theme="1"/>
      <name val="Calibri"/>
      <family val="2"/>
      <scheme val="minor"/>
    </font>
    <font>
      <b/>
      <sz val="10"/>
      <color theme="0"/>
      <name val="Ebrima"/>
    </font>
    <font>
      <b/>
      <sz val="18"/>
      <color theme="1"/>
      <name val="Ebrima"/>
    </font>
    <font>
      <sz val="11"/>
      <color rgb="FF000000"/>
      <name val="Calibri"/>
      <family val="2"/>
      <scheme val="minor"/>
    </font>
    <font>
      <sz val="10"/>
      <color rgb="FF000000"/>
      <name val="Ebrima"/>
    </font>
    <font>
      <b/>
      <sz val="10"/>
      <color rgb="FFFFFFFF"/>
      <name val="Ebrima"/>
    </font>
    <font>
      <sz val="10"/>
      <color rgb="FF000000"/>
      <name val="Cambria Math"/>
      <family val="1"/>
    </font>
    <font>
      <sz val="10"/>
      <color rgb="FF000000"/>
      <name val="Times New Roman"/>
      <family val="1"/>
    </font>
    <font>
      <vertAlign val="superscript"/>
      <sz val="10"/>
      <color rgb="FF000000"/>
      <name val="Ebrima"/>
    </font>
    <font>
      <sz val="8"/>
      <color rgb="FF000000"/>
      <name val="Ebrima"/>
    </font>
    <font>
      <sz val="11"/>
      <color theme="1"/>
      <name val="Calibri"/>
      <family val="2"/>
      <scheme val="minor"/>
    </font>
    <font>
      <sz val="10"/>
      <color theme="1"/>
      <name val="Ebrima"/>
    </font>
  </fonts>
  <fills count="4">
    <fill>
      <patternFill patternType="none"/>
    </fill>
    <fill>
      <patternFill patternType="gray125"/>
    </fill>
    <fill>
      <patternFill patternType="solid">
        <fgColor theme="4" tint="-0.499984740745262"/>
        <bgColor indexed="64"/>
      </patternFill>
    </fill>
    <fill>
      <patternFill patternType="solid">
        <fgColor rgb="FF203764"/>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3" fillId="0" borderId="0"/>
    <xf numFmtId="43" fontId="10" fillId="0" borderId="0" applyFont="0" applyFill="0" applyBorder="0" applyAlignment="0" applyProtection="0"/>
  </cellStyleXfs>
  <cellXfs count="30">
    <xf numFmtId="0" fontId="0" fillId="0" borderId="0" xfId="0"/>
    <xf numFmtId="0" fontId="0" fillId="0" borderId="0" xfId="0" applyAlignment="1">
      <alignment wrapText="1"/>
    </xf>
    <xf numFmtId="0" fontId="1" fillId="2" borderId="1" xfId="0" applyFont="1" applyFill="1" applyBorder="1" applyAlignment="1">
      <alignment horizontal="center" vertical="center" wrapText="1"/>
    </xf>
    <xf numFmtId="0" fontId="0" fillId="0" borderId="0" xfId="0" applyFill="1"/>
    <xf numFmtId="3" fontId="0" fillId="0" borderId="0" xfId="0" applyNumberFormat="1" applyFill="1"/>
    <xf numFmtId="0" fontId="5" fillId="3" borderId="3" xfId="0" applyFont="1" applyFill="1" applyBorder="1" applyAlignment="1">
      <alignment horizontal="center" vertical="center" wrapText="1"/>
    </xf>
    <xf numFmtId="0" fontId="4" fillId="0" borderId="4" xfId="0" applyFont="1" applyBorder="1" applyAlignme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5" fillId="3" borderId="5" xfId="0" applyFont="1" applyFill="1" applyBorder="1" applyAlignment="1">
      <alignment horizontal="center" vertical="center" wrapText="1"/>
    </xf>
    <xf numFmtId="0" fontId="9" fillId="0" borderId="0" xfId="0" applyFont="1" applyAlignment="1">
      <alignment vertical="center"/>
    </xf>
    <xf numFmtId="0" fontId="2" fillId="0" borderId="0" xfId="0" applyFont="1" applyAlignment="1">
      <alignment horizontal="left" vertical="center"/>
    </xf>
    <xf numFmtId="0" fontId="2" fillId="0" borderId="2" xfId="0" applyFont="1" applyBorder="1" applyAlignment="1">
      <alignment horizontal="left" vertical="center"/>
    </xf>
    <xf numFmtId="164" fontId="5" fillId="3" borderId="5" xfId="0" applyNumberFormat="1" applyFont="1" applyFill="1" applyBorder="1" applyAlignment="1">
      <alignment horizontal="center" vertical="center" wrapText="1"/>
    </xf>
    <xf numFmtId="164" fontId="0" fillId="0" borderId="0" xfId="0" applyNumberFormat="1"/>
    <xf numFmtId="0" fontId="4" fillId="0" borderId="0" xfId="0" applyFont="1" applyBorder="1" applyAlignment="1">
      <alignment vertical="center" wrapText="1"/>
    </xf>
    <xf numFmtId="3" fontId="0" fillId="0" borderId="0" xfId="0" applyNumberFormat="1"/>
    <xf numFmtId="3" fontId="11" fillId="0" borderId="7" xfId="2" applyNumberFormat="1" applyFont="1" applyFill="1" applyBorder="1"/>
    <xf numFmtId="3" fontId="11" fillId="0" borderId="3" xfId="2" applyNumberFormat="1" applyFont="1" applyFill="1" applyBorder="1"/>
    <xf numFmtId="166" fontId="11" fillId="0" borderId="3" xfId="0" applyNumberFormat="1" applyFont="1" applyBorder="1"/>
    <xf numFmtId="3" fontId="11" fillId="0" borderId="3" xfId="0" applyNumberFormat="1" applyFont="1" applyBorder="1"/>
    <xf numFmtId="3" fontId="11" fillId="0" borderId="3" xfId="2" applyNumberFormat="1" applyFont="1" applyBorder="1"/>
    <xf numFmtId="3" fontId="11" fillId="0" borderId="8" xfId="2" applyNumberFormat="1" applyFont="1" applyFill="1" applyBorder="1"/>
    <xf numFmtId="3" fontId="11" fillId="0" borderId="9" xfId="2" applyNumberFormat="1" applyFont="1" applyFill="1" applyBorder="1"/>
    <xf numFmtId="3" fontId="11" fillId="0" borderId="9" xfId="2" applyNumberFormat="1" applyFont="1" applyFill="1" applyBorder="1" applyAlignment="1">
      <alignment horizontal="center" wrapText="1"/>
    </xf>
    <xf numFmtId="3" fontId="11" fillId="0" borderId="9" xfId="2" applyNumberFormat="1" applyFont="1" applyBorder="1"/>
    <xf numFmtId="3" fontId="11" fillId="0" borderId="9" xfId="2" applyNumberFormat="1" applyFont="1" applyBorder="1" applyAlignment="1">
      <alignment horizontal="center" wrapText="1"/>
    </xf>
    <xf numFmtId="3" fontId="11" fillId="0" borderId="10" xfId="2" applyNumberFormat="1" applyFont="1" applyBorder="1"/>
    <xf numFmtId="3" fontId="11" fillId="0" borderId="6" xfId="2" applyNumberFormat="1" applyFont="1" applyBorder="1" applyAlignment="1">
      <alignment horizontal="center" wrapText="1"/>
    </xf>
  </cellXfs>
  <cellStyles count="3">
    <cellStyle name="Comma" xfId="2" builtinId="3"/>
    <cellStyle name="Normal" xfId="0" builtinId="0"/>
    <cellStyle name="Normal 2" xfId="1" xr:uid="{64C55F11-559E-4302-A5FC-4E92D8B331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792162</xdr:colOff>
      <xdr:row>0</xdr:row>
      <xdr:rowOff>76200</xdr:rowOff>
    </xdr:from>
    <xdr:to>
      <xdr:col>8</xdr:col>
      <xdr:colOff>1031875</xdr:colOff>
      <xdr:row>1</xdr:row>
      <xdr:rowOff>276225</xdr:rowOff>
    </xdr:to>
    <xdr:pic>
      <xdr:nvPicPr>
        <xdr:cNvPr id="2" name="Picture 1">
          <a:extLst>
            <a:ext uri="{FF2B5EF4-FFF2-40B4-BE49-F238E27FC236}">
              <a16:creationId xmlns:a16="http://schemas.microsoft.com/office/drawing/2014/main" id="{7BC3A9BA-FC45-4E21-B536-BFA569D40E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12762" y="76200"/>
          <a:ext cx="2182813" cy="523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478BF-7B72-41E9-A3FB-2BBED697A0B9}">
  <dimension ref="A1:K146"/>
  <sheetViews>
    <sheetView tabSelected="1" workbookViewId="0">
      <pane ySplit="3" topLeftCell="A4" activePane="bottomLeft" state="frozen"/>
      <selection pane="bottomLeft" activeCell="N6" sqref="M6:N6"/>
    </sheetView>
  </sheetViews>
  <sheetFormatPr defaultColWidth="8.85546875" defaultRowHeight="15" x14ac:dyDescent="0.25"/>
  <cols>
    <col min="1" max="1" width="12.42578125" customWidth="1"/>
    <col min="2" max="2" width="63.85546875" style="1" customWidth="1"/>
    <col min="3" max="3" width="58.42578125" style="1" customWidth="1"/>
    <col min="4" max="4" width="19.42578125" bestFit="1" customWidth="1"/>
    <col min="5" max="5" width="17" customWidth="1"/>
    <col min="6" max="6" width="14.85546875" customWidth="1"/>
    <col min="7" max="7" width="14.42578125" customWidth="1"/>
    <col min="8" max="8" width="14.42578125" style="15" customWidth="1"/>
    <col min="9" max="9" width="16" customWidth="1"/>
  </cols>
  <sheetData>
    <row r="1" spans="1:11" ht="25.5" customHeight="1" x14ac:dyDescent="0.25">
      <c r="A1" s="12" t="s">
        <v>301</v>
      </c>
      <c r="B1" s="12"/>
      <c r="C1" s="12"/>
      <c r="D1" s="12"/>
      <c r="E1" s="12"/>
      <c r="F1" s="12"/>
      <c r="G1" s="12"/>
      <c r="H1" s="12"/>
      <c r="I1" s="12"/>
    </row>
    <row r="2" spans="1:11" ht="30.75" customHeight="1" thickBot="1" x14ac:dyDescent="0.3">
      <c r="A2" s="13"/>
      <c r="B2" s="13"/>
      <c r="C2" s="13"/>
      <c r="D2" s="13"/>
      <c r="E2" s="13"/>
      <c r="F2" s="13"/>
      <c r="G2" s="13"/>
      <c r="H2" s="13"/>
      <c r="I2" s="13"/>
    </row>
    <row r="3" spans="1:11" s="1" customFormat="1" ht="57.75" thickBot="1" x14ac:dyDescent="0.3">
      <c r="A3" s="5" t="s">
        <v>3</v>
      </c>
      <c r="B3" s="2" t="s">
        <v>142</v>
      </c>
      <c r="C3" s="5" t="s">
        <v>143</v>
      </c>
      <c r="D3" s="5" t="s">
        <v>282</v>
      </c>
      <c r="E3" s="5" t="s">
        <v>290</v>
      </c>
      <c r="F3" s="10" t="s">
        <v>302</v>
      </c>
      <c r="G3" s="10" t="s">
        <v>303</v>
      </c>
      <c r="H3" s="14" t="s">
        <v>304</v>
      </c>
      <c r="I3" s="10" t="s">
        <v>296</v>
      </c>
    </row>
    <row r="4" spans="1:11" ht="57.75" thickBot="1" x14ac:dyDescent="0.3">
      <c r="A4" s="6" t="s">
        <v>4</v>
      </c>
      <c r="B4" s="7" t="s">
        <v>5</v>
      </c>
      <c r="C4" s="8" t="s">
        <v>144</v>
      </c>
      <c r="D4" s="6" t="s">
        <v>283</v>
      </c>
      <c r="E4" s="6" t="s">
        <v>291</v>
      </c>
      <c r="F4" s="23">
        <v>0</v>
      </c>
      <c r="G4" s="23">
        <v>38400.436945998139</v>
      </c>
      <c r="H4" s="23">
        <v>38400.436945998139</v>
      </c>
      <c r="I4" s="18"/>
      <c r="J4" s="17"/>
    </row>
    <row r="5" spans="1:11" ht="43.5" thickBot="1" x14ac:dyDescent="0.3">
      <c r="A5" s="6" t="s">
        <v>4</v>
      </c>
      <c r="B5" s="8" t="s">
        <v>6</v>
      </c>
      <c r="C5" s="8" t="s">
        <v>145</v>
      </c>
      <c r="D5" s="6" t="s">
        <v>284</v>
      </c>
      <c r="E5" s="6" t="s">
        <v>291</v>
      </c>
      <c r="F5" s="19">
        <v>0</v>
      </c>
      <c r="G5" s="19">
        <v>33953.070106584681</v>
      </c>
      <c r="H5" s="19">
        <v>33953.070106584681</v>
      </c>
      <c r="I5" s="24"/>
      <c r="J5" s="17"/>
    </row>
    <row r="6" spans="1:11" ht="43.5" thickBot="1" x14ac:dyDescent="0.3">
      <c r="A6" s="6" t="s">
        <v>4</v>
      </c>
      <c r="B6" s="8" t="s">
        <v>7</v>
      </c>
      <c r="C6" s="8" t="s">
        <v>146</v>
      </c>
      <c r="D6" s="6" t="s">
        <v>0</v>
      </c>
      <c r="E6" s="6" t="s">
        <v>291</v>
      </c>
      <c r="F6" s="19">
        <v>0</v>
      </c>
      <c r="G6" s="19">
        <v>5100</v>
      </c>
      <c r="H6" s="19">
        <v>5100</v>
      </c>
      <c r="I6" s="24"/>
    </row>
    <row r="7" spans="1:11" ht="72" thickBot="1" x14ac:dyDescent="0.3">
      <c r="A7" s="6" t="s">
        <v>4</v>
      </c>
      <c r="B7" s="8" t="s">
        <v>8</v>
      </c>
      <c r="C7" s="8" t="s">
        <v>147</v>
      </c>
      <c r="D7" s="6" t="s">
        <v>284</v>
      </c>
      <c r="E7" s="6" t="s">
        <v>292</v>
      </c>
      <c r="F7" s="19">
        <v>0</v>
      </c>
      <c r="G7" s="19">
        <v>4982.7437240245008</v>
      </c>
      <c r="H7" s="19">
        <v>4982.7437240245008</v>
      </c>
      <c r="I7" s="24">
        <v>14948.231172073503</v>
      </c>
      <c r="J7" s="17"/>
    </row>
    <row r="8" spans="1:11" ht="72" thickBot="1" x14ac:dyDescent="0.3">
      <c r="A8" s="6" t="s">
        <v>4</v>
      </c>
      <c r="B8" s="8" t="s">
        <v>9</v>
      </c>
      <c r="C8" s="8" t="s">
        <v>148</v>
      </c>
      <c r="D8" s="6" t="s">
        <v>283</v>
      </c>
      <c r="E8" s="6" t="s">
        <v>291</v>
      </c>
      <c r="F8" s="19">
        <v>0</v>
      </c>
      <c r="G8" s="19">
        <v>3159.0562449043637</v>
      </c>
      <c r="H8" s="19">
        <v>3159.0562449043637</v>
      </c>
      <c r="I8" s="24"/>
      <c r="J8" s="17"/>
    </row>
    <row r="9" spans="1:11" ht="29.25" thickBot="1" x14ac:dyDescent="0.3">
      <c r="A9" s="6" t="s">
        <v>4</v>
      </c>
      <c r="B9" s="8" t="s">
        <v>10</v>
      </c>
      <c r="C9" s="8" t="s">
        <v>149</v>
      </c>
      <c r="D9" s="6" t="s">
        <v>283</v>
      </c>
      <c r="E9" s="6" t="s">
        <v>293</v>
      </c>
      <c r="F9" s="19">
        <v>0</v>
      </c>
      <c r="G9" s="19">
        <v>2165.7955560416322</v>
      </c>
      <c r="H9" s="19">
        <v>2165.7955560416322</v>
      </c>
      <c r="I9" s="24"/>
      <c r="J9" s="17"/>
    </row>
    <row r="10" spans="1:11" ht="72" thickBot="1" x14ac:dyDescent="0.3">
      <c r="A10" s="6" t="s">
        <v>1</v>
      </c>
      <c r="B10" s="8" t="s">
        <v>11</v>
      </c>
      <c r="C10" s="8" t="s">
        <v>150</v>
      </c>
      <c r="D10" s="6" t="s">
        <v>285</v>
      </c>
      <c r="E10" s="6" t="s">
        <v>291</v>
      </c>
      <c r="F10" s="19">
        <v>0</v>
      </c>
      <c r="G10" s="19">
        <v>2000</v>
      </c>
      <c r="H10" s="19">
        <v>2000</v>
      </c>
      <c r="I10" s="24"/>
      <c r="J10" s="17"/>
    </row>
    <row r="11" spans="1:11" ht="43.5" thickBot="1" x14ac:dyDescent="0.3">
      <c r="A11" s="6" t="s">
        <v>4</v>
      </c>
      <c r="B11" s="8" t="s">
        <v>12</v>
      </c>
      <c r="C11" s="8" t="s">
        <v>151</v>
      </c>
      <c r="D11" s="6" t="s">
        <v>286</v>
      </c>
      <c r="E11" s="6" t="s">
        <v>291</v>
      </c>
      <c r="F11" s="19">
        <v>0</v>
      </c>
      <c r="G11" s="19">
        <v>1900</v>
      </c>
      <c r="H11" s="19">
        <v>1900</v>
      </c>
      <c r="I11" s="24"/>
      <c r="J11" s="17"/>
    </row>
    <row r="12" spans="1:11" ht="143.25" thickBot="1" x14ac:dyDescent="0.3">
      <c r="A12" s="6" t="s">
        <v>1</v>
      </c>
      <c r="B12" s="8" t="s">
        <v>14</v>
      </c>
      <c r="C12" s="8" t="s">
        <v>153</v>
      </c>
      <c r="D12" s="6" t="s">
        <v>283</v>
      </c>
      <c r="E12" s="6" t="s">
        <v>291</v>
      </c>
      <c r="F12" s="19">
        <v>0</v>
      </c>
      <c r="G12" s="19">
        <v>1553</v>
      </c>
      <c r="H12" s="19">
        <v>1553</v>
      </c>
      <c r="I12" s="24"/>
      <c r="J12" s="17"/>
    </row>
    <row r="13" spans="1:11" ht="72" thickBot="1" x14ac:dyDescent="0.3">
      <c r="A13" s="6" t="s">
        <v>4</v>
      </c>
      <c r="B13" s="8" t="s">
        <v>15</v>
      </c>
      <c r="C13" s="16" t="s">
        <v>154</v>
      </c>
      <c r="D13" s="6" t="s">
        <v>283</v>
      </c>
      <c r="E13" s="6" t="s">
        <v>291</v>
      </c>
      <c r="F13" s="19">
        <v>0</v>
      </c>
      <c r="G13" s="19">
        <v>1392</v>
      </c>
      <c r="H13" s="19">
        <v>1392</v>
      </c>
      <c r="I13" s="24"/>
      <c r="J13" s="17"/>
    </row>
    <row r="14" spans="1:11" s="3" customFormat="1" ht="57.75" thickBot="1" x14ac:dyDescent="0.3">
      <c r="A14" s="6" t="s">
        <v>1</v>
      </c>
      <c r="B14" s="8" t="s">
        <v>13</v>
      </c>
      <c r="C14" s="7" t="s">
        <v>152</v>
      </c>
      <c r="D14" s="6" t="s">
        <v>285</v>
      </c>
      <c r="E14" s="6" t="s">
        <v>291</v>
      </c>
      <c r="F14" s="19">
        <v>0</v>
      </c>
      <c r="G14" s="19">
        <v>1390</v>
      </c>
      <c r="H14" s="19">
        <v>1390</v>
      </c>
      <c r="I14" s="24"/>
      <c r="J14" s="17"/>
      <c r="K14" s="4"/>
    </row>
    <row r="15" spans="1:11" ht="57.75" thickBot="1" x14ac:dyDescent="0.3">
      <c r="A15" s="6" t="s">
        <v>4</v>
      </c>
      <c r="B15" s="8" t="s">
        <v>16</v>
      </c>
      <c r="C15" s="8" t="s">
        <v>155</v>
      </c>
      <c r="D15" s="6" t="s">
        <v>0</v>
      </c>
      <c r="E15" s="6" t="s">
        <v>291</v>
      </c>
      <c r="F15" s="19">
        <v>0</v>
      </c>
      <c r="G15" s="19">
        <v>1129</v>
      </c>
      <c r="H15" s="19">
        <v>1129</v>
      </c>
      <c r="I15" s="24"/>
    </row>
    <row r="16" spans="1:11" ht="57.75" thickBot="1" x14ac:dyDescent="0.3">
      <c r="A16" s="6" t="s">
        <v>4</v>
      </c>
      <c r="B16" s="8" t="s">
        <v>17</v>
      </c>
      <c r="C16" s="8" t="s">
        <v>156</v>
      </c>
      <c r="D16" s="6" t="s">
        <v>283</v>
      </c>
      <c r="E16" s="6" t="s">
        <v>291</v>
      </c>
      <c r="F16" s="19">
        <v>0</v>
      </c>
      <c r="G16" s="19">
        <v>873.98316599999998</v>
      </c>
      <c r="H16" s="19">
        <v>873.98316599999998</v>
      </c>
      <c r="I16" s="24"/>
      <c r="J16" s="17"/>
    </row>
    <row r="17" spans="1:10" ht="86.25" thickBot="1" x14ac:dyDescent="0.3">
      <c r="A17" s="6" t="s">
        <v>4</v>
      </c>
      <c r="B17" s="8" t="s">
        <v>18</v>
      </c>
      <c r="C17" s="8" t="s">
        <v>157</v>
      </c>
      <c r="D17" s="6" t="s">
        <v>283</v>
      </c>
      <c r="E17" s="6" t="s">
        <v>292</v>
      </c>
      <c r="F17" s="19">
        <v>0</v>
      </c>
      <c r="G17" s="19">
        <v>865.04338513921687</v>
      </c>
      <c r="H17" s="19">
        <v>865.04338513921687</v>
      </c>
      <c r="I17" s="25" t="s">
        <v>305</v>
      </c>
      <c r="J17" s="17"/>
    </row>
    <row r="18" spans="1:10" ht="29.25" thickBot="1" x14ac:dyDescent="0.3">
      <c r="A18" s="6" t="s">
        <v>1</v>
      </c>
      <c r="B18" s="8" t="s">
        <v>19</v>
      </c>
      <c r="C18" s="8" t="s">
        <v>158</v>
      </c>
      <c r="D18" s="6" t="s">
        <v>287</v>
      </c>
      <c r="E18" s="6" t="s">
        <v>291</v>
      </c>
      <c r="F18" s="19">
        <v>0</v>
      </c>
      <c r="G18" s="19">
        <v>788</v>
      </c>
      <c r="H18" s="19">
        <v>788</v>
      </c>
      <c r="I18" s="25"/>
      <c r="J18" s="17"/>
    </row>
    <row r="19" spans="1:10" ht="29.25" thickBot="1" x14ac:dyDescent="0.3">
      <c r="A19" s="6" t="s">
        <v>4</v>
      </c>
      <c r="B19" s="8" t="s">
        <v>20</v>
      </c>
      <c r="C19" s="8" t="s">
        <v>159</v>
      </c>
      <c r="D19" s="6" t="s">
        <v>288</v>
      </c>
      <c r="E19" s="6" t="s">
        <v>291</v>
      </c>
      <c r="F19" s="19">
        <v>77.664703239470526</v>
      </c>
      <c r="G19" s="19">
        <v>698.98232915523465</v>
      </c>
      <c r="H19" s="19">
        <v>776.64703239470521</v>
      </c>
      <c r="I19" s="24"/>
      <c r="J19" s="17"/>
    </row>
    <row r="20" spans="1:10" ht="29.25" thickBot="1" x14ac:dyDescent="0.3">
      <c r="A20" s="6" t="s">
        <v>4</v>
      </c>
      <c r="B20" s="8" t="s">
        <v>21</v>
      </c>
      <c r="C20" s="8" t="s">
        <v>160</v>
      </c>
      <c r="D20" s="6" t="s">
        <v>0</v>
      </c>
      <c r="E20" s="6" t="s">
        <v>291</v>
      </c>
      <c r="F20" s="19">
        <v>0</v>
      </c>
      <c r="G20" s="19">
        <v>763.34</v>
      </c>
      <c r="H20" s="19">
        <v>763.34</v>
      </c>
      <c r="I20" s="24"/>
    </row>
    <row r="21" spans="1:10" ht="29.25" thickBot="1" x14ac:dyDescent="0.3">
      <c r="A21" s="6" t="s">
        <v>4</v>
      </c>
      <c r="B21" s="8" t="s">
        <v>22</v>
      </c>
      <c r="C21" s="8" t="s">
        <v>161</v>
      </c>
      <c r="D21" s="6" t="s">
        <v>284</v>
      </c>
      <c r="E21" s="6" t="s">
        <v>291</v>
      </c>
      <c r="F21" s="19">
        <v>0</v>
      </c>
      <c r="G21" s="19">
        <v>756.99057556202047</v>
      </c>
      <c r="H21" s="19">
        <v>756.99057556202047</v>
      </c>
      <c r="I21" s="24"/>
      <c r="J21" s="17"/>
    </row>
    <row r="22" spans="1:10" ht="43.5" thickBot="1" x14ac:dyDescent="0.3">
      <c r="A22" s="6" t="s">
        <v>4</v>
      </c>
      <c r="B22" s="8" t="s">
        <v>23</v>
      </c>
      <c r="C22" s="8" t="s">
        <v>162</v>
      </c>
      <c r="D22" s="6" t="s">
        <v>284</v>
      </c>
      <c r="E22" s="6" t="s">
        <v>291</v>
      </c>
      <c r="F22" s="19">
        <v>0</v>
      </c>
      <c r="G22" s="19">
        <v>723</v>
      </c>
      <c r="H22" s="19">
        <v>723</v>
      </c>
      <c r="I22" s="24"/>
      <c r="J22" s="17"/>
    </row>
    <row r="23" spans="1:10" ht="29.25" thickBot="1" x14ac:dyDescent="0.3">
      <c r="A23" s="6" t="s">
        <v>4</v>
      </c>
      <c r="B23" s="8" t="s">
        <v>24</v>
      </c>
      <c r="C23" s="8" t="s">
        <v>163</v>
      </c>
      <c r="D23" s="6" t="s">
        <v>283</v>
      </c>
      <c r="E23" s="6" t="s">
        <v>291</v>
      </c>
      <c r="F23" s="19">
        <v>0</v>
      </c>
      <c r="G23" s="19">
        <v>700.63117249573031</v>
      </c>
      <c r="H23" s="19">
        <v>700.63117249573031</v>
      </c>
      <c r="I23" s="24"/>
      <c r="J23" s="17"/>
    </row>
    <row r="24" spans="1:10" ht="43.5" thickBot="1" x14ac:dyDescent="0.3">
      <c r="A24" s="6" t="s">
        <v>1</v>
      </c>
      <c r="B24" s="8" t="s">
        <v>25</v>
      </c>
      <c r="C24" s="9" t="s">
        <v>164</v>
      </c>
      <c r="D24" s="6" t="s">
        <v>285</v>
      </c>
      <c r="E24" s="6" t="s">
        <v>291</v>
      </c>
      <c r="F24" s="19">
        <v>25</v>
      </c>
      <c r="G24" s="19">
        <v>485</v>
      </c>
      <c r="H24" s="19">
        <v>510</v>
      </c>
      <c r="I24" s="24"/>
      <c r="J24" s="17"/>
    </row>
    <row r="25" spans="1:10" ht="15.75" thickBot="1" x14ac:dyDescent="0.3">
      <c r="A25" s="6" t="s">
        <v>1</v>
      </c>
      <c r="B25" s="8" t="s">
        <v>26</v>
      </c>
      <c r="C25" s="7" t="s">
        <v>165</v>
      </c>
      <c r="D25" s="6" t="s">
        <v>288</v>
      </c>
      <c r="E25" s="6" t="s">
        <v>291</v>
      </c>
      <c r="F25" s="19">
        <v>0</v>
      </c>
      <c r="G25" s="19">
        <v>500</v>
      </c>
      <c r="H25" s="19">
        <v>500</v>
      </c>
      <c r="I25" s="24"/>
      <c r="J25" s="17"/>
    </row>
    <row r="26" spans="1:10" ht="43.5" thickBot="1" x14ac:dyDescent="0.3">
      <c r="A26" s="6" t="s">
        <v>4</v>
      </c>
      <c r="B26" s="8" t="s">
        <v>27</v>
      </c>
      <c r="C26" s="8" t="s">
        <v>166</v>
      </c>
      <c r="D26" s="6" t="s">
        <v>283</v>
      </c>
      <c r="E26" s="6" t="s">
        <v>291</v>
      </c>
      <c r="F26" s="19">
        <v>0</v>
      </c>
      <c r="G26" s="19">
        <v>415.16520343149551</v>
      </c>
      <c r="H26" s="19">
        <v>415.16520343149551</v>
      </c>
      <c r="I26" s="24"/>
      <c r="J26" s="17"/>
    </row>
    <row r="27" spans="1:10" s="3" customFormat="1" ht="43.5" thickBot="1" x14ac:dyDescent="0.3">
      <c r="A27" s="6" t="s">
        <v>1</v>
      </c>
      <c r="B27" s="8" t="s">
        <v>28</v>
      </c>
      <c r="C27" s="8" t="s">
        <v>167</v>
      </c>
      <c r="D27" s="6" t="s">
        <v>283</v>
      </c>
      <c r="E27" s="6" t="s">
        <v>291</v>
      </c>
      <c r="F27" s="19">
        <v>378</v>
      </c>
      <c r="G27" s="19">
        <v>0</v>
      </c>
      <c r="H27" s="19">
        <v>378</v>
      </c>
      <c r="I27" s="24"/>
      <c r="J27" s="17"/>
    </row>
    <row r="28" spans="1:10" ht="43.5" thickBot="1" x14ac:dyDescent="0.3">
      <c r="A28" s="6" t="s">
        <v>1</v>
      </c>
      <c r="B28" s="8" t="s">
        <v>29</v>
      </c>
      <c r="C28" s="8" t="s">
        <v>168</v>
      </c>
      <c r="D28" s="6" t="s">
        <v>288</v>
      </c>
      <c r="E28" s="6" t="s">
        <v>291</v>
      </c>
      <c r="F28" s="19">
        <v>0</v>
      </c>
      <c r="G28" s="19">
        <v>341</v>
      </c>
      <c r="H28" s="19">
        <v>341</v>
      </c>
      <c r="I28" s="24"/>
      <c r="J28" s="17"/>
    </row>
    <row r="29" spans="1:10" ht="43.5" thickBot="1" x14ac:dyDescent="0.3">
      <c r="A29" s="6" t="s">
        <v>1</v>
      </c>
      <c r="B29" s="8" t="s">
        <v>30</v>
      </c>
      <c r="C29" s="8" t="s">
        <v>169</v>
      </c>
      <c r="D29" s="6" t="s">
        <v>284</v>
      </c>
      <c r="E29" s="6" t="s">
        <v>293</v>
      </c>
      <c r="F29" s="19">
        <v>90</v>
      </c>
      <c r="G29" s="19">
        <v>234</v>
      </c>
      <c r="H29" s="19">
        <v>324</v>
      </c>
      <c r="I29" s="24"/>
      <c r="J29" s="17"/>
    </row>
    <row r="30" spans="1:10" ht="29.25" thickBot="1" x14ac:dyDescent="0.3">
      <c r="A30" s="6" t="s">
        <v>4</v>
      </c>
      <c r="B30" s="8" t="s">
        <v>31</v>
      </c>
      <c r="C30" s="8" t="s">
        <v>170</v>
      </c>
      <c r="D30" s="6" t="s">
        <v>283</v>
      </c>
      <c r="E30" s="6" t="s">
        <v>291</v>
      </c>
      <c r="F30" s="19">
        <v>0</v>
      </c>
      <c r="G30" s="19">
        <v>318.72921504876916</v>
      </c>
      <c r="H30" s="19">
        <v>318.72921504876916</v>
      </c>
      <c r="I30" s="24"/>
      <c r="J30" s="17"/>
    </row>
    <row r="31" spans="1:10" ht="29.25" thickBot="1" x14ac:dyDescent="0.3">
      <c r="A31" s="6" t="s">
        <v>4</v>
      </c>
      <c r="B31" s="8" t="s">
        <v>32</v>
      </c>
      <c r="C31" s="8" t="s">
        <v>171</v>
      </c>
      <c r="D31" s="6" t="s">
        <v>288</v>
      </c>
      <c r="E31" s="6" t="s">
        <v>291</v>
      </c>
      <c r="F31" s="19">
        <v>0</v>
      </c>
      <c r="G31" s="19">
        <v>308.32887186069797</v>
      </c>
      <c r="H31" s="19">
        <v>308.32887186069797</v>
      </c>
      <c r="I31" s="24"/>
      <c r="J31" s="17"/>
    </row>
    <row r="32" spans="1:10" ht="43.5" thickBot="1" x14ac:dyDescent="0.3">
      <c r="A32" s="6" t="s">
        <v>4</v>
      </c>
      <c r="B32" s="8" t="s">
        <v>33</v>
      </c>
      <c r="C32" s="8" t="s">
        <v>172</v>
      </c>
      <c r="D32" s="6" t="s">
        <v>289</v>
      </c>
      <c r="E32" s="6" t="s">
        <v>293</v>
      </c>
      <c r="F32" s="19">
        <v>0</v>
      </c>
      <c r="G32" s="19">
        <v>274.00750143050539</v>
      </c>
      <c r="H32" s="19">
        <v>274.00750143050539</v>
      </c>
      <c r="I32" s="24"/>
      <c r="J32" s="17"/>
    </row>
    <row r="33" spans="1:10" ht="43.5" thickBot="1" x14ac:dyDescent="0.3">
      <c r="A33" s="6" t="s">
        <v>1</v>
      </c>
      <c r="B33" s="8" t="s">
        <v>34</v>
      </c>
      <c r="C33" s="8" t="s">
        <v>173</v>
      </c>
      <c r="D33" s="6" t="s">
        <v>288</v>
      </c>
      <c r="E33" s="6" t="s">
        <v>291</v>
      </c>
      <c r="F33" s="19">
        <v>25</v>
      </c>
      <c r="G33" s="19">
        <v>243</v>
      </c>
      <c r="H33" s="19">
        <v>268</v>
      </c>
      <c r="I33" s="24"/>
      <c r="J33" s="17"/>
    </row>
    <row r="34" spans="1:10" ht="43.5" thickBot="1" x14ac:dyDescent="0.3">
      <c r="A34" s="6" t="s">
        <v>1</v>
      </c>
      <c r="B34" s="8" t="s">
        <v>35</v>
      </c>
      <c r="C34" s="8" t="s">
        <v>174</v>
      </c>
      <c r="D34" s="6" t="s">
        <v>287</v>
      </c>
      <c r="E34" s="6" t="s">
        <v>291</v>
      </c>
      <c r="F34" s="19">
        <v>0</v>
      </c>
      <c r="G34" s="19">
        <v>261</v>
      </c>
      <c r="H34" s="19">
        <v>261</v>
      </c>
      <c r="I34" s="24"/>
      <c r="J34" s="17"/>
    </row>
    <row r="35" spans="1:10" ht="43.5" thickBot="1" x14ac:dyDescent="0.3">
      <c r="A35" s="6" t="s">
        <v>4</v>
      </c>
      <c r="B35" s="8" t="s">
        <v>36</v>
      </c>
      <c r="C35" s="8" t="s">
        <v>175</v>
      </c>
      <c r="D35" s="6" t="s">
        <v>284</v>
      </c>
      <c r="E35" s="6" t="s">
        <v>291</v>
      </c>
      <c r="F35" s="19">
        <v>0</v>
      </c>
      <c r="G35" s="19">
        <v>252.30733733271802</v>
      </c>
      <c r="H35" s="19">
        <v>252.30733733271802</v>
      </c>
      <c r="I35" s="24"/>
      <c r="J35" s="17"/>
    </row>
    <row r="36" spans="1:10" ht="29.25" thickBot="1" x14ac:dyDescent="0.3">
      <c r="A36" s="6" t="s">
        <v>4</v>
      </c>
      <c r="B36" s="8" t="s">
        <v>37</v>
      </c>
      <c r="C36" s="8" t="s">
        <v>176</v>
      </c>
      <c r="D36" s="6" t="s">
        <v>283</v>
      </c>
      <c r="E36" s="6" t="s">
        <v>291</v>
      </c>
      <c r="F36" s="19">
        <v>0</v>
      </c>
      <c r="G36" s="19">
        <v>243.59685271142311</v>
      </c>
      <c r="H36" s="19">
        <v>243.59685271142311</v>
      </c>
      <c r="I36" s="24"/>
      <c r="J36" s="17"/>
    </row>
    <row r="37" spans="1:10" ht="57.75" thickBot="1" x14ac:dyDescent="0.3">
      <c r="A37" s="6" t="s">
        <v>1</v>
      </c>
      <c r="B37" s="8" t="s">
        <v>38</v>
      </c>
      <c r="C37" s="8" t="s">
        <v>177</v>
      </c>
      <c r="D37" s="6" t="s">
        <v>284</v>
      </c>
      <c r="E37" s="6" t="s">
        <v>291</v>
      </c>
      <c r="F37" s="19">
        <v>0</v>
      </c>
      <c r="G37" s="19">
        <v>241.2</v>
      </c>
      <c r="H37" s="19">
        <v>241.2</v>
      </c>
      <c r="I37" s="24"/>
      <c r="J37" s="17"/>
    </row>
    <row r="38" spans="1:10" ht="72" thickBot="1" x14ac:dyDescent="0.3">
      <c r="A38" s="6" t="s">
        <v>1</v>
      </c>
      <c r="B38" s="8" t="s">
        <v>39</v>
      </c>
      <c r="C38" s="8" t="s">
        <v>178</v>
      </c>
      <c r="D38" s="6" t="s">
        <v>287</v>
      </c>
      <c r="E38" s="6" t="s">
        <v>291</v>
      </c>
      <c r="F38" s="19">
        <v>0</v>
      </c>
      <c r="G38" s="20">
        <v>234.77</v>
      </c>
      <c r="H38" s="21">
        <f>G38+F38</f>
        <v>234.77</v>
      </c>
      <c r="I38" s="24"/>
      <c r="J38" s="17"/>
    </row>
    <row r="39" spans="1:10" ht="43.5" thickBot="1" x14ac:dyDescent="0.3">
      <c r="A39" s="6" t="s">
        <v>4</v>
      </c>
      <c r="B39" s="8" t="s">
        <v>40</v>
      </c>
      <c r="C39" s="8" t="s">
        <v>179</v>
      </c>
      <c r="D39" s="6" t="s">
        <v>284</v>
      </c>
      <c r="E39" s="6" t="s">
        <v>291</v>
      </c>
      <c r="F39" s="19">
        <v>0</v>
      </c>
      <c r="G39" s="19">
        <v>221.64822238153414</v>
      </c>
      <c r="H39" s="19">
        <v>221.64822238153414</v>
      </c>
      <c r="I39" s="24"/>
      <c r="J39" s="17"/>
    </row>
    <row r="40" spans="1:10" ht="29.25" thickBot="1" x14ac:dyDescent="0.3">
      <c r="A40" s="6" t="s">
        <v>4</v>
      </c>
      <c r="B40" s="8" t="s">
        <v>41</v>
      </c>
      <c r="C40" s="8" t="s">
        <v>180</v>
      </c>
      <c r="D40" s="6" t="s">
        <v>283</v>
      </c>
      <c r="E40" s="6" t="s">
        <v>293</v>
      </c>
      <c r="F40" s="19">
        <v>0</v>
      </c>
      <c r="G40" s="19">
        <v>214.81409202390844</v>
      </c>
      <c r="H40" s="19">
        <v>214.81409202390844</v>
      </c>
      <c r="I40" s="24"/>
      <c r="J40" s="17"/>
    </row>
    <row r="41" spans="1:10" ht="29.25" thickBot="1" x14ac:dyDescent="0.3">
      <c r="A41" s="6" t="s">
        <v>4</v>
      </c>
      <c r="B41" s="8" t="s">
        <v>42</v>
      </c>
      <c r="C41" s="8" t="s">
        <v>181</v>
      </c>
      <c r="D41" s="6" t="s">
        <v>288</v>
      </c>
      <c r="E41" s="6" t="s">
        <v>291</v>
      </c>
      <c r="F41" s="19">
        <v>0</v>
      </c>
      <c r="G41" s="19">
        <v>198.43331677684719</v>
      </c>
      <c r="H41" s="19">
        <v>198.43331677684719</v>
      </c>
      <c r="I41" s="24"/>
      <c r="J41" s="17"/>
    </row>
    <row r="42" spans="1:10" ht="29.25" thickBot="1" x14ac:dyDescent="0.3">
      <c r="A42" s="6" t="s">
        <v>4</v>
      </c>
      <c r="B42" s="8" t="s">
        <v>43</v>
      </c>
      <c r="C42" s="8" t="s">
        <v>182</v>
      </c>
      <c r="D42" s="6" t="s">
        <v>0</v>
      </c>
      <c r="E42" s="6" t="s">
        <v>291</v>
      </c>
      <c r="F42" s="19">
        <v>194.1617580986763</v>
      </c>
      <c r="G42" s="19">
        <v>0</v>
      </c>
      <c r="H42" s="19">
        <v>194.1617580986763</v>
      </c>
      <c r="I42" s="24"/>
    </row>
    <row r="43" spans="1:10" ht="59.25" thickBot="1" x14ac:dyDescent="0.3">
      <c r="A43" s="6" t="s">
        <v>4</v>
      </c>
      <c r="B43" s="8" t="s">
        <v>44</v>
      </c>
      <c r="C43" s="8" t="s">
        <v>183</v>
      </c>
      <c r="D43" s="6" t="s">
        <v>283</v>
      </c>
      <c r="E43" s="6" t="s">
        <v>292</v>
      </c>
      <c r="F43" s="19">
        <v>0</v>
      </c>
      <c r="G43" s="19">
        <v>183.14703830012252</v>
      </c>
      <c r="H43" s="19">
        <v>183.14703830012252</v>
      </c>
      <c r="I43" s="24">
        <v>17365.93616162366</v>
      </c>
      <c r="J43" s="17"/>
    </row>
    <row r="44" spans="1:10" ht="29.25" thickBot="1" x14ac:dyDescent="0.3">
      <c r="A44" s="6" t="s">
        <v>4</v>
      </c>
      <c r="B44" s="8" t="s">
        <v>45</v>
      </c>
      <c r="C44" s="8" t="s">
        <v>184</v>
      </c>
      <c r="D44" s="6" t="s">
        <v>286</v>
      </c>
      <c r="E44" s="6" t="s">
        <v>291</v>
      </c>
      <c r="F44" s="19">
        <v>0</v>
      </c>
      <c r="G44" s="19">
        <v>175.69107525668505</v>
      </c>
      <c r="H44" s="19">
        <v>175.69107525668505</v>
      </c>
      <c r="I44" s="24"/>
      <c r="J44" s="17"/>
    </row>
    <row r="45" spans="1:10" ht="43.5" thickBot="1" x14ac:dyDescent="0.3">
      <c r="A45" s="6" t="s">
        <v>1</v>
      </c>
      <c r="B45" s="8" t="s">
        <v>46</v>
      </c>
      <c r="C45" s="8" t="s">
        <v>185</v>
      </c>
      <c r="D45" s="6" t="s">
        <v>289</v>
      </c>
      <c r="E45" s="6" t="s">
        <v>291</v>
      </c>
      <c r="F45" s="19">
        <v>15.21739</v>
      </c>
      <c r="G45" s="19">
        <v>159.7826</v>
      </c>
      <c r="H45" s="19">
        <v>174.99999</v>
      </c>
      <c r="I45" s="24"/>
      <c r="J45" s="17"/>
    </row>
    <row r="46" spans="1:10" ht="43.5" thickBot="1" x14ac:dyDescent="0.3">
      <c r="A46" s="6" t="s">
        <v>4</v>
      </c>
      <c r="B46" s="8" t="s">
        <v>47</v>
      </c>
      <c r="C46" s="8" t="s">
        <v>186</v>
      </c>
      <c r="D46" s="6" t="s">
        <v>286</v>
      </c>
      <c r="E46" s="6" t="s">
        <v>291</v>
      </c>
      <c r="F46" s="19">
        <v>0</v>
      </c>
      <c r="G46" s="19">
        <v>135.91323066907341</v>
      </c>
      <c r="H46" s="19">
        <v>135.91323066907341</v>
      </c>
      <c r="I46" s="24"/>
      <c r="J46" s="17"/>
    </row>
    <row r="47" spans="1:10" ht="29.25" thickBot="1" x14ac:dyDescent="0.3">
      <c r="A47" s="6" t="s">
        <v>4</v>
      </c>
      <c r="B47" s="8" t="s">
        <v>48</v>
      </c>
      <c r="C47" s="8" t="s">
        <v>187</v>
      </c>
      <c r="D47" s="6" t="s">
        <v>288</v>
      </c>
      <c r="E47" s="6" t="s">
        <v>291</v>
      </c>
      <c r="F47" s="19">
        <v>0</v>
      </c>
      <c r="G47" s="19">
        <v>124.14331888504199</v>
      </c>
      <c r="H47" s="19">
        <v>124.14331888504199</v>
      </c>
      <c r="I47" s="24"/>
      <c r="J47" s="17"/>
    </row>
    <row r="48" spans="1:10" ht="29.25" thickBot="1" x14ac:dyDescent="0.3">
      <c r="A48" s="6" t="s">
        <v>1</v>
      </c>
      <c r="B48" s="8" t="s">
        <v>49</v>
      </c>
      <c r="C48" s="8" t="s">
        <v>188</v>
      </c>
      <c r="D48" s="6" t="s">
        <v>288</v>
      </c>
      <c r="E48" s="6" t="s">
        <v>291</v>
      </c>
      <c r="F48" s="19">
        <v>0</v>
      </c>
      <c r="G48" s="19">
        <v>120</v>
      </c>
      <c r="H48" s="19">
        <v>120</v>
      </c>
      <c r="I48" s="24"/>
      <c r="J48" s="17"/>
    </row>
    <row r="49" spans="1:10" ht="29.25" thickBot="1" x14ac:dyDescent="0.3">
      <c r="A49" s="6" t="s">
        <v>4</v>
      </c>
      <c r="B49" s="8" t="s">
        <v>50</v>
      </c>
      <c r="C49" s="8" t="s">
        <v>189</v>
      </c>
      <c r="D49" s="6" t="s">
        <v>288</v>
      </c>
      <c r="E49" s="6" t="s">
        <v>293</v>
      </c>
      <c r="F49" s="19">
        <v>0</v>
      </c>
      <c r="G49" s="19">
        <v>109.11890805145609</v>
      </c>
      <c r="H49" s="19">
        <v>109.11890805145609</v>
      </c>
      <c r="I49" s="24"/>
      <c r="J49" s="17"/>
    </row>
    <row r="50" spans="1:10" ht="15.75" thickBot="1" x14ac:dyDescent="0.3">
      <c r="A50" s="6" t="s">
        <v>4</v>
      </c>
      <c r="B50" s="8" t="s">
        <v>51</v>
      </c>
      <c r="C50" s="8" t="s">
        <v>190</v>
      </c>
      <c r="D50" s="6" t="s">
        <v>288</v>
      </c>
      <c r="E50" s="6" t="s">
        <v>291</v>
      </c>
      <c r="F50" s="19">
        <v>0</v>
      </c>
      <c r="G50" s="19">
        <v>106.78896695427197</v>
      </c>
      <c r="H50" s="19">
        <v>106.78896695427197</v>
      </c>
      <c r="I50" s="24"/>
      <c r="J50" s="17"/>
    </row>
    <row r="51" spans="1:10" ht="29.25" thickBot="1" x14ac:dyDescent="0.3">
      <c r="A51" s="6" t="s">
        <v>4</v>
      </c>
      <c r="B51" s="8" t="s">
        <v>52</v>
      </c>
      <c r="C51" s="8" t="s">
        <v>191</v>
      </c>
      <c r="D51" s="6" t="s">
        <v>283</v>
      </c>
      <c r="E51" s="6" t="s">
        <v>294</v>
      </c>
      <c r="F51" s="19">
        <v>0</v>
      </c>
      <c r="G51" s="19">
        <v>100.35153645129316</v>
      </c>
      <c r="H51" s="19">
        <v>100.35153645129316</v>
      </c>
      <c r="I51" s="25" t="s">
        <v>305</v>
      </c>
      <c r="J51" s="17"/>
    </row>
    <row r="52" spans="1:10" ht="29.25" thickBot="1" x14ac:dyDescent="0.3">
      <c r="A52" s="6" t="s">
        <v>1</v>
      </c>
      <c r="B52" s="8" t="s">
        <v>53</v>
      </c>
      <c r="C52" s="8" t="s">
        <v>192</v>
      </c>
      <c r="D52" s="6" t="s">
        <v>288</v>
      </c>
      <c r="E52" s="6" t="s">
        <v>291</v>
      </c>
      <c r="F52" s="19">
        <v>15</v>
      </c>
      <c r="G52" s="19">
        <v>85</v>
      </c>
      <c r="H52" s="19">
        <v>100</v>
      </c>
      <c r="I52" s="24"/>
      <c r="J52" s="17"/>
    </row>
    <row r="53" spans="1:10" ht="15.75" thickBot="1" x14ac:dyDescent="0.3">
      <c r="A53" s="6" t="s">
        <v>1</v>
      </c>
      <c r="B53" s="8" t="s">
        <v>54</v>
      </c>
      <c r="C53" s="8" t="s">
        <v>193</v>
      </c>
      <c r="D53" s="6" t="s">
        <v>288</v>
      </c>
      <c r="E53" s="6" t="s">
        <v>291</v>
      </c>
      <c r="F53" s="19">
        <v>0</v>
      </c>
      <c r="G53" s="19">
        <v>100</v>
      </c>
      <c r="H53" s="19">
        <v>100</v>
      </c>
      <c r="I53" s="24"/>
      <c r="J53" s="17"/>
    </row>
    <row r="54" spans="1:10" ht="43.5" thickBot="1" x14ac:dyDescent="0.3">
      <c r="A54" s="6" t="s">
        <v>1</v>
      </c>
      <c r="B54" s="8" t="s">
        <v>55</v>
      </c>
      <c r="C54" s="8" t="s">
        <v>194</v>
      </c>
      <c r="D54" s="6" t="s">
        <v>283</v>
      </c>
      <c r="E54" s="6" t="s">
        <v>291</v>
      </c>
      <c r="F54" s="19">
        <v>0</v>
      </c>
      <c r="G54" s="19">
        <v>100</v>
      </c>
      <c r="H54" s="19">
        <v>100</v>
      </c>
      <c r="I54" s="24"/>
      <c r="J54" s="17"/>
    </row>
    <row r="55" spans="1:10" ht="29.25" thickBot="1" x14ac:dyDescent="0.3">
      <c r="A55" s="6" t="s">
        <v>4</v>
      </c>
      <c r="B55" s="8" t="s">
        <v>56</v>
      </c>
      <c r="C55" s="8" t="s">
        <v>195</v>
      </c>
      <c r="D55" s="6" t="s">
        <v>284</v>
      </c>
      <c r="E55" s="6" t="s">
        <v>291</v>
      </c>
      <c r="F55" s="19">
        <v>0</v>
      </c>
      <c r="G55" s="19">
        <v>97.080879049338151</v>
      </c>
      <c r="H55" s="19">
        <v>97.080879049338151</v>
      </c>
      <c r="I55" s="24"/>
      <c r="J55" s="17"/>
    </row>
    <row r="56" spans="1:10" ht="57.75" thickBot="1" x14ac:dyDescent="0.3">
      <c r="A56" s="6" t="s">
        <v>4</v>
      </c>
      <c r="B56" s="8" t="s">
        <v>57</v>
      </c>
      <c r="C56" s="8" t="s">
        <v>196</v>
      </c>
      <c r="D56" s="6" t="s">
        <v>284</v>
      </c>
      <c r="E56" s="6" t="s">
        <v>291</v>
      </c>
      <c r="F56" s="19">
        <v>0</v>
      </c>
      <c r="G56" s="19">
        <v>95.660571277659727</v>
      </c>
      <c r="H56" s="19">
        <v>95.660571277659727</v>
      </c>
      <c r="I56" s="24"/>
      <c r="J56" s="17"/>
    </row>
    <row r="57" spans="1:10" ht="29.25" thickBot="1" x14ac:dyDescent="0.3">
      <c r="A57" s="6" t="s">
        <v>4</v>
      </c>
      <c r="B57" s="8" t="s">
        <v>58</v>
      </c>
      <c r="C57" s="8" t="s">
        <v>197</v>
      </c>
      <c r="D57" s="6" t="s">
        <v>288</v>
      </c>
      <c r="E57" s="6" t="s">
        <v>291</v>
      </c>
      <c r="F57" s="19">
        <v>0</v>
      </c>
      <c r="G57" s="19">
        <v>93.58596740356198</v>
      </c>
      <c r="H57" s="19">
        <v>93.58596740356198</v>
      </c>
      <c r="I57" s="24"/>
      <c r="J57" s="17"/>
    </row>
    <row r="58" spans="1:10" ht="29.25" thickBot="1" x14ac:dyDescent="0.3">
      <c r="A58" s="6" t="s">
        <v>1</v>
      </c>
      <c r="B58" s="8" t="s">
        <v>59</v>
      </c>
      <c r="C58" s="8" t="s">
        <v>198</v>
      </c>
      <c r="D58" s="6" t="s">
        <v>288</v>
      </c>
      <c r="E58" s="6" t="s">
        <v>291</v>
      </c>
      <c r="F58" s="19">
        <v>0</v>
      </c>
      <c r="G58" s="19">
        <v>89.13</v>
      </c>
      <c r="H58" s="19">
        <v>89.13</v>
      </c>
      <c r="I58" s="24"/>
      <c r="J58" s="17"/>
    </row>
    <row r="59" spans="1:10" ht="72" thickBot="1" x14ac:dyDescent="0.3">
      <c r="A59" s="6" t="s">
        <v>1</v>
      </c>
      <c r="B59" s="8" t="s">
        <v>60</v>
      </c>
      <c r="C59" s="8" t="s">
        <v>199</v>
      </c>
      <c r="D59" s="6" t="s">
        <v>286</v>
      </c>
      <c r="E59" s="6" t="s">
        <v>291</v>
      </c>
      <c r="F59" s="19">
        <v>0</v>
      </c>
      <c r="G59" s="19">
        <v>83</v>
      </c>
      <c r="H59" s="19">
        <v>83</v>
      </c>
      <c r="I59" s="24"/>
      <c r="J59" s="17"/>
    </row>
    <row r="60" spans="1:10" ht="29.25" thickBot="1" x14ac:dyDescent="0.3">
      <c r="A60" s="6" t="s">
        <v>1</v>
      </c>
      <c r="B60" s="8" t="s">
        <v>61</v>
      </c>
      <c r="C60" s="8" t="s">
        <v>200</v>
      </c>
      <c r="D60" s="6" t="s">
        <v>288</v>
      </c>
      <c r="E60" s="6" t="s">
        <v>291</v>
      </c>
      <c r="F60" s="19">
        <v>0</v>
      </c>
      <c r="G60" s="19">
        <v>81.08</v>
      </c>
      <c r="H60" s="19">
        <v>81.08</v>
      </c>
      <c r="I60" s="24"/>
      <c r="J60" s="17"/>
    </row>
    <row r="61" spans="1:10" ht="29.25" thickBot="1" x14ac:dyDescent="0.3">
      <c r="A61" s="6" t="s">
        <v>1</v>
      </c>
      <c r="B61" s="8" t="s">
        <v>62</v>
      </c>
      <c r="C61" s="8" t="s">
        <v>201</v>
      </c>
      <c r="D61" s="6" t="s">
        <v>288</v>
      </c>
      <c r="E61" s="6" t="s">
        <v>291</v>
      </c>
      <c r="F61" s="19">
        <v>0</v>
      </c>
      <c r="G61" s="19">
        <v>80</v>
      </c>
      <c r="H61" s="19">
        <v>80</v>
      </c>
      <c r="I61" s="24"/>
      <c r="J61" s="17"/>
    </row>
    <row r="62" spans="1:10" ht="15.75" thickBot="1" x14ac:dyDescent="0.3">
      <c r="A62" s="6" t="s">
        <v>1</v>
      </c>
      <c r="B62" s="8" t="s">
        <v>63</v>
      </c>
      <c r="C62" s="8" t="s">
        <v>202</v>
      </c>
      <c r="D62" s="6" t="s">
        <v>288</v>
      </c>
      <c r="E62" s="6" t="s">
        <v>291</v>
      </c>
      <c r="F62" s="19">
        <v>0</v>
      </c>
      <c r="G62" s="19">
        <v>80</v>
      </c>
      <c r="H62" s="19">
        <v>80</v>
      </c>
      <c r="I62" s="24"/>
      <c r="J62" s="17"/>
    </row>
    <row r="63" spans="1:10" ht="43.5" thickBot="1" x14ac:dyDescent="0.3">
      <c r="A63" s="6" t="s">
        <v>4</v>
      </c>
      <c r="B63" s="8" t="s">
        <v>64</v>
      </c>
      <c r="C63" s="8" t="s">
        <v>203</v>
      </c>
      <c r="D63" s="6" t="s">
        <v>284</v>
      </c>
      <c r="E63" s="6" t="s">
        <v>291</v>
      </c>
      <c r="F63" s="19">
        <v>0</v>
      </c>
      <c r="G63" s="19">
        <v>76.678140720104196</v>
      </c>
      <c r="H63" s="19">
        <v>76.678140720104196</v>
      </c>
      <c r="I63" s="24"/>
      <c r="J63" s="17"/>
    </row>
    <row r="64" spans="1:10" ht="43.5" thickBot="1" x14ac:dyDescent="0.3">
      <c r="A64" s="6" t="s">
        <v>1</v>
      </c>
      <c r="B64" s="8" t="s">
        <v>65</v>
      </c>
      <c r="C64" s="8" t="s">
        <v>204</v>
      </c>
      <c r="D64" s="6" t="s">
        <v>288</v>
      </c>
      <c r="E64" s="6" t="s">
        <v>291</v>
      </c>
      <c r="F64" s="19">
        <v>0</v>
      </c>
      <c r="G64" s="19">
        <v>75</v>
      </c>
      <c r="H64" s="19">
        <v>75</v>
      </c>
      <c r="I64" s="24"/>
      <c r="J64" s="17"/>
    </row>
    <row r="65" spans="1:10" ht="43.5" thickBot="1" x14ac:dyDescent="0.3">
      <c r="A65" s="6" t="s">
        <v>1</v>
      </c>
      <c r="B65" s="8" t="s">
        <v>66</v>
      </c>
      <c r="C65" s="8" t="s">
        <v>205</v>
      </c>
      <c r="D65" s="6" t="s">
        <v>283</v>
      </c>
      <c r="E65" s="6" t="s">
        <v>291</v>
      </c>
      <c r="F65" s="19">
        <v>0</v>
      </c>
      <c r="G65" s="19">
        <v>75</v>
      </c>
      <c r="H65" s="19">
        <v>75</v>
      </c>
      <c r="I65" s="24"/>
      <c r="J65" s="17"/>
    </row>
    <row r="66" spans="1:10" ht="43.5" thickBot="1" x14ac:dyDescent="0.3">
      <c r="A66" s="6" t="s">
        <v>1</v>
      </c>
      <c r="B66" s="8" t="s">
        <v>67</v>
      </c>
      <c r="C66" s="8" t="s">
        <v>206</v>
      </c>
      <c r="D66" s="6" t="s">
        <v>288</v>
      </c>
      <c r="E66" s="6" t="s">
        <v>291</v>
      </c>
      <c r="F66" s="19">
        <v>0</v>
      </c>
      <c r="G66" s="19">
        <v>66.650000000000006</v>
      </c>
      <c r="H66" s="19">
        <v>66.650000000000006</v>
      </c>
      <c r="I66" s="24"/>
      <c r="J66" s="17"/>
    </row>
    <row r="67" spans="1:10" ht="87.75" thickBot="1" x14ac:dyDescent="0.3">
      <c r="A67" s="6" t="s">
        <v>4</v>
      </c>
      <c r="B67" s="8" t="s">
        <v>68</v>
      </c>
      <c r="C67" s="8" t="s">
        <v>207</v>
      </c>
      <c r="D67" s="6" t="s">
        <v>284</v>
      </c>
      <c r="E67" s="6" t="s">
        <v>292</v>
      </c>
      <c r="F67" s="19">
        <v>0</v>
      </c>
      <c r="G67" s="19">
        <v>61.960526822741933</v>
      </c>
      <c r="H67" s="19">
        <v>61.960526822741933</v>
      </c>
      <c r="I67" s="24">
        <v>5875.0748214724881</v>
      </c>
      <c r="J67" s="17"/>
    </row>
    <row r="68" spans="1:10" ht="57.75" thickBot="1" x14ac:dyDescent="0.3">
      <c r="A68" s="6" t="s">
        <v>4</v>
      </c>
      <c r="B68" s="8" t="s">
        <v>69</v>
      </c>
      <c r="C68" s="8" t="s">
        <v>208</v>
      </c>
      <c r="D68" s="6" t="s">
        <v>286</v>
      </c>
      <c r="E68" s="6" t="s">
        <v>291</v>
      </c>
      <c r="F68" s="19">
        <v>0</v>
      </c>
      <c r="G68" s="19">
        <v>61.355115559181712</v>
      </c>
      <c r="H68" s="19">
        <v>61.355115559181712</v>
      </c>
      <c r="I68" s="24"/>
      <c r="J68" s="17"/>
    </row>
    <row r="69" spans="1:10" ht="29.25" thickBot="1" x14ac:dyDescent="0.3">
      <c r="A69" s="6" t="s">
        <v>1</v>
      </c>
      <c r="B69" s="8" t="s">
        <v>70</v>
      </c>
      <c r="C69" s="8" t="s">
        <v>209</v>
      </c>
      <c r="D69" s="6" t="s">
        <v>287</v>
      </c>
      <c r="E69" s="6" t="s">
        <v>291</v>
      </c>
      <c r="F69" s="19">
        <v>0</v>
      </c>
      <c r="G69" s="19">
        <v>57.06</v>
      </c>
      <c r="H69" s="19">
        <v>57.06</v>
      </c>
      <c r="I69" s="24"/>
      <c r="J69" s="17"/>
    </row>
    <row r="70" spans="1:10" ht="43.5" thickBot="1" x14ac:dyDescent="0.3">
      <c r="A70" s="6" t="s">
        <v>4</v>
      </c>
      <c r="B70" s="8" t="s">
        <v>71</v>
      </c>
      <c r="C70" s="8" t="s">
        <v>210</v>
      </c>
      <c r="D70" s="6" t="s">
        <v>284</v>
      </c>
      <c r="E70" s="6" t="s">
        <v>291</v>
      </c>
      <c r="F70" s="19">
        <v>0</v>
      </c>
      <c r="G70" s="19">
        <v>54.966915688367131</v>
      </c>
      <c r="H70" s="19">
        <v>54.966915688367131</v>
      </c>
      <c r="I70" s="24"/>
      <c r="J70" s="17"/>
    </row>
    <row r="71" spans="1:10" ht="43.5" thickBot="1" x14ac:dyDescent="0.3">
      <c r="A71" s="6" t="s">
        <v>1</v>
      </c>
      <c r="B71" s="8" t="s">
        <v>72</v>
      </c>
      <c r="C71" s="8" t="s">
        <v>211</v>
      </c>
      <c r="D71" s="6" t="s">
        <v>288</v>
      </c>
      <c r="E71" s="6" t="s">
        <v>291</v>
      </c>
      <c r="F71" s="19">
        <v>0</v>
      </c>
      <c r="G71" s="19">
        <v>52.5</v>
      </c>
      <c r="H71" s="19">
        <v>52.5</v>
      </c>
      <c r="I71" s="24"/>
      <c r="J71" s="17"/>
    </row>
    <row r="72" spans="1:10" ht="29.25" thickBot="1" x14ac:dyDescent="0.3">
      <c r="A72" s="6" t="s">
        <v>4</v>
      </c>
      <c r="B72" s="8" t="s">
        <v>73</v>
      </c>
      <c r="C72" s="8" t="s">
        <v>212</v>
      </c>
      <c r="D72" s="6" t="s">
        <v>284</v>
      </c>
      <c r="E72" s="6" t="s">
        <v>291</v>
      </c>
      <c r="F72" s="19">
        <v>5.1982569946960586</v>
      </c>
      <c r="G72" s="19">
        <v>47.130863418577597</v>
      </c>
      <c r="H72" s="19">
        <v>52.329120413273657</v>
      </c>
      <c r="I72" s="24"/>
      <c r="J72" s="17"/>
    </row>
    <row r="73" spans="1:10" ht="15.75" thickBot="1" x14ac:dyDescent="0.3">
      <c r="A73" s="6" t="s">
        <v>1</v>
      </c>
      <c r="B73" s="8" t="s">
        <v>74</v>
      </c>
      <c r="C73" s="8" t="s">
        <v>213</v>
      </c>
      <c r="D73" s="6" t="s">
        <v>288</v>
      </c>
      <c r="E73" s="6" t="s">
        <v>291</v>
      </c>
      <c r="F73" s="19">
        <v>0</v>
      </c>
      <c r="G73" s="19">
        <v>50</v>
      </c>
      <c r="H73" s="19">
        <v>50</v>
      </c>
      <c r="I73" s="24"/>
      <c r="J73" s="17"/>
    </row>
    <row r="74" spans="1:10" ht="57.75" thickBot="1" x14ac:dyDescent="0.3">
      <c r="A74" s="6" t="s">
        <v>1</v>
      </c>
      <c r="B74" s="8" t="s">
        <v>75</v>
      </c>
      <c r="C74" s="8" t="s">
        <v>214</v>
      </c>
      <c r="D74" s="6" t="s">
        <v>284</v>
      </c>
      <c r="E74" s="6" t="s">
        <v>291</v>
      </c>
      <c r="F74" s="19">
        <v>0</v>
      </c>
      <c r="G74" s="19">
        <v>50</v>
      </c>
      <c r="H74" s="19">
        <v>50</v>
      </c>
      <c r="I74" s="24"/>
      <c r="J74" s="17"/>
    </row>
    <row r="75" spans="1:10" ht="29.25" thickBot="1" x14ac:dyDescent="0.3">
      <c r="A75" s="6" t="s">
        <v>1</v>
      </c>
      <c r="B75" s="8" t="s">
        <v>76</v>
      </c>
      <c r="C75" s="8" t="s">
        <v>215</v>
      </c>
      <c r="D75" s="6" t="s">
        <v>288</v>
      </c>
      <c r="E75" s="6" t="s">
        <v>291</v>
      </c>
      <c r="F75" s="19">
        <v>0</v>
      </c>
      <c r="G75" s="19">
        <v>50</v>
      </c>
      <c r="H75" s="19">
        <v>50</v>
      </c>
      <c r="I75" s="24"/>
      <c r="J75" s="17"/>
    </row>
    <row r="76" spans="1:10" ht="57.75" thickBot="1" x14ac:dyDescent="0.3">
      <c r="A76" s="6" t="s">
        <v>4</v>
      </c>
      <c r="B76" s="8" t="s">
        <v>77</v>
      </c>
      <c r="C76" s="8" t="s">
        <v>216</v>
      </c>
      <c r="D76" s="6" t="s">
        <v>286</v>
      </c>
      <c r="E76" s="6" t="s">
        <v>291</v>
      </c>
      <c r="F76" s="19">
        <v>0</v>
      </c>
      <c r="G76" s="19">
        <v>41.331000000000003</v>
      </c>
      <c r="H76" s="19">
        <v>41.331000000000003</v>
      </c>
      <c r="I76" s="24"/>
      <c r="J76" s="17"/>
    </row>
    <row r="77" spans="1:10" ht="72" thickBot="1" x14ac:dyDescent="0.3">
      <c r="A77" s="6" t="s">
        <v>1</v>
      </c>
      <c r="B77" s="8" t="s">
        <v>78</v>
      </c>
      <c r="C77" s="8" t="s">
        <v>217</v>
      </c>
      <c r="D77" s="6" t="s">
        <v>286</v>
      </c>
      <c r="E77" s="6" t="s">
        <v>291</v>
      </c>
      <c r="F77" s="19">
        <v>0</v>
      </c>
      <c r="G77" s="19">
        <v>40</v>
      </c>
      <c r="H77" s="19">
        <v>40</v>
      </c>
      <c r="I77" s="24"/>
      <c r="J77" s="17"/>
    </row>
    <row r="78" spans="1:10" ht="29.25" thickBot="1" x14ac:dyDescent="0.3">
      <c r="A78" s="6" t="s">
        <v>4</v>
      </c>
      <c r="B78" s="8" t="s">
        <v>79</v>
      </c>
      <c r="C78" s="8" t="s">
        <v>218</v>
      </c>
      <c r="D78" s="6" t="s">
        <v>286</v>
      </c>
      <c r="E78" s="6" t="s">
        <v>291</v>
      </c>
      <c r="F78" s="19">
        <v>9.7080879049338158</v>
      </c>
      <c r="G78" s="19">
        <v>29.124263714801447</v>
      </c>
      <c r="H78" s="19">
        <v>38.832351619735263</v>
      </c>
      <c r="I78" s="24"/>
      <c r="J78" s="17"/>
    </row>
    <row r="79" spans="1:10" ht="29.25" thickBot="1" x14ac:dyDescent="0.3">
      <c r="A79" s="6" t="s">
        <v>4</v>
      </c>
      <c r="B79" s="8" t="s">
        <v>80</v>
      </c>
      <c r="C79" s="8" t="s">
        <v>219</v>
      </c>
      <c r="D79" s="6" t="s">
        <v>286</v>
      </c>
      <c r="E79" s="6" t="s">
        <v>291</v>
      </c>
      <c r="F79" s="19">
        <v>0</v>
      </c>
      <c r="G79" s="19">
        <v>38.832351619735263</v>
      </c>
      <c r="H79" s="19">
        <v>38.832351619735263</v>
      </c>
      <c r="I79" s="24"/>
      <c r="J79" s="17"/>
    </row>
    <row r="80" spans="1:10" ht="29.25" thickBot="1" x14ac:dyDescent="0.3">
      <c r="A80" s="6" t="s">
        <v>1</v>
      </c>
      <c r="B80" s="8" t="s">
        <v>81</v>
      </c>
      <c r="C80" s="8" t="s">
        <v>220</v>
      </c>
      <c r="D80" s="6" t="s">
        <v>288</v>
      </c>
      <c r="E80" s="6" t="s">
        <v>291</v>
      </c>
      <c r="F80" s="19">
        <v>1.6</v>
      </c>
      <c r="G80" s="19">
        <v>36</v>
      </c>
      <c r="H80" s="19">
        <v>37.6</v>
      </c>
      <c r="I80" s="24"/>
      <c r="J80" s="17"/>
    </row>
    <row r="81" spans="1:10" ht="43.5" thickBot="1" x14ac:dyDescent="0.3">
      <c r="A81" s="6" t="s">
        <v>1</v>
      </c>
      <c r="B81" s="8" t="s">
        <v>82</v>
      </c>
      <c r="C81" s="8" t="s">
        <v>221</v>
      </c>
      <c r="D81" s="6" t="s">
        <v>286</v>
      </c>
      <c r="E81" s="6" t="s">
        <v>291</v>
      </c>
      <c r="F81" s="19">
        <v>0</v>
      </c>
      <c r="G81" s="19">
        <v>37</v>
      </c>
      <c r="H81" s="19">
        <v>37</v>
      </c>
      <c r="I81" s="24"/>
      <c r="J81" s="17"/>
    </row>
    <row r="82" spans="1:10" ht="29.25" thickBot="1" x14ac:dyDescent="0.3">
      <c r="A82" s="6" t="s">
        <v>1</v>
      </c>
      <c r="B82" s="8" t="s">
        <v>83</v>
      </c>
      <c r="C82" s="8" t="s">
        <v>222</v>
      </c>
      <c r="D82" s="6" t="s">
        <v>286</v>
      </c>
      <c r="E82" s="6" t="s">
        <v>291</v>
      </c>
      <c r="F82" s="19">
        <v>0</v>
      </c>
      <c r="G82" s="19">
        <v>30</v>
      </c>
      <c r="H82" s="19">
        <v>30</v>
      </c>
      <c r="I82" s="24"/>
      <c r="J82" s="17"/>
    </row>
    <row r="83" spans="1:10" ht="57.75" thickBot="1" x14ac:dyDescent="0.3">
      <c r="A83" s="6" t="s">
        <v>4</v>
      </c>
      <c r="B83" s="8" t="s">
        <v>84</v>
      </c>
      <c r="C83" s="8" t="s">
        <v>223</v>
      </c>
      <c r="D83" s="6" t="s">
        <v>284</v>
      </c>
      <c r="E83" s="6" t="s">
        <v>292</v>
      </c>
      <c r="F83" s="19">
        <v>0</v>
      </c>
      <c r="G83" s="19">
        <v>29.930383663366335</v>
      </c>
      <c r="H83" s="19">
        <v>29.930383663366335</v>
      </c>
      <c r="I83" s="24">
        <v>11972.153465346535</v>
      </c>
      <c r="J83" s="17"/>
    </row>
    <row r="84" spans="1:10" ht="43.5" thickBot="1" x14ac:dyDescent="0.3">
      <c r="A84" s="6" t="s">
        <v>4</v>
      </c>
      <c r="B84" s="8" t="s">
        <v>85</v>
      </c>
      <c r="C84" s="8" t="s">
        <v>224</v>
      </c>
      <c r="D84" s="6" t="s">
        <v>284</v>
      </c>
      <c r="E84" s="6" t="s">
        <v>291</v>
      </c>
      <c r="F84" s="19">
        <v>0</v>
      </c>
      <c r="G84" s="19">
        <v>29.749660201280332</v>
      </c>
      <c r="H84" s="19">
        <v>29.749660201280332</v>
      </c>
      <c r="I84" s="24"/>
      <c r="J84" s="17"/>
    </row>
    <row r="85" spans="1:10" ht="43.5" thickBot="1" x14ac:dyDescent="0.3">
      <c r="A85" s="6" t="s">
        <v>1</v>
      </c>
      <c r="B85" s="8" t="s">
        <v>86</v>
      </c>
      <c r="C85" s="9" t="s">
        <v>225</v>
      </c>
      <c r="D85" s="6" t="s">
        <v>286</v>
      </c>
      <c r="E85" s="6" t="s">
        <v>291</v>
      </c>
      <c r="F85" s="19">
        <v>1.4</v>
      </c>
      <c r="G85" s="19">
        <v>25</v>
      </c>
      <c r="H85" s="19">
        <v>26.4</v>
      </c>
      <c r="I85" s="24"/>
      <c r="J85" s="17"/>
    </row>
    <row r="86" spans="1:10" ht="29.25" thickBot="1" x14ac:dyDescent="0.3">
      <c r="A86" s="6" t="s">
        <v>1</v>
      </c>
      <c r="B86" s="8" t="s">
        <v>87</v>
      </c>
      <c r="C86" s="7" t="s">
        <v>226</v>
      </c>
      <c r="D86" s="6" t="s">
        <v>284</v>
      </c>
      <c r="E86" s="6" t="s">
        <v>292</v>
      </c>
      <c r="F86" s="19">
        <v>0</v>
      </c>
      <c r="G86" s="19">
        <v>26.4</v>
      </c>
      <c r="H86" s="19">
        <v>26.4</v>
      </c>
      <c r="I86" s="24">
        <v>6671.3954887547989</v>
      </c>
      <c r="J86" s="17"/>
    </row>
    <row r="87" spans="1:10" ht="29.25" thickBot="1" x14ac:dyDescent="0.3">
      <c r="A87" s="6" t="s">
        <v>1</v>
      </c>
      <c r="B87" s="8" t="s">
        <v>88</v>
      </c>
      <c r="C87" s="8" t="s">
        <v>227</v>
      </c>
      <c r="D87" s="6" t="s">
        <v>284</v>
      </c>
      <c r="E87" s="6" t="s">
        <v>291</v>
      </c>
      <c r="F87" s="19">
        <v>0</v>
      </c>
      <c r="G87" s="19">
        <v>25.5</v>
      </c>
      <c r="H87" s="19">
        <v>25.5</v>
      </c>
      <c r="I87" s="24"/>
      <c r="J87" s="17"/>
    </row>
    <row r="88" spans="1:10" ht="29.25" thickBot="1" x14ac:dyDescent="0.3">
      <c r="A88" s="6" t="s">
        <v>1</v>
      </c>
      <c r="B88" s="8" t="s">
        <v>89</v>
      </c>
      <c r="C88" s="8" t="s">
        <v>228</v>
      </c>
      <c r="D88" s="6" t="s">
        <v>288</v>
      </c>
      <c r="E88" s="6" t="s">
        <v>291</v>
      </c>
      <c r="F88" s="19">
        <v>0</v>
      </c>
      <c r="G88" s="19">
        <v>24.7</v>
      </c>
      <c r="H88" s="19">
        <v>24.7</v>
      </c>
      <c r="I88" s="24"/>
      <c r="J88" s="17"/>
    </row>
    <row r="89" spans="1:10" ht="29.25" thickBot="1" x14ac:dyDescent="0.3">
      <c r="A89" s="6" t="s">
        <v>4</v>
      </c>
      <c r="B89" s="8" t="s">
        <v>90</v>
      </c>
      <c r="C89" s="8" t="s">
        <v>229</v>
      </c>
      <c r="D89" s="6" t="s">
        <v>288</v>
      </c>
      <c r="E89" s="6" t="s">
        <v>291</v>
      </c>
      <c r="F89" s="19">
        <v>0</v>
      </c>
      <c r="G89" s="19">
        <v>22.368165564872431</v>
      </c>
      <c r="H89" s="19">
        <v>22.368165564872431</v>
      </c>
      <c r="I89" s="24"/>
      <c r="J89" s="17"/>
    </row>
    <row r="90" spans="1:10" ht="29.25" thickBot="1" x14ac:dyDescent="0.3">
      <c r="A90" s="6" t="s">
        <v>1</v>
      </c>
      <c r="B90" s="8" t="s">
        <v>91</v>
      </c>
      <c r="C90" s="8" t="s">
        <v>230</v>
      </c>
      <c r="D90" s="6" t="s">
        <v>288</v>
      </c>
      <c r="E90" s="6" t="s">
        <v>291</v>
      </c>
      <c r="F90" s="19">
        <v>0</v>
      </c>
      <c r="G90" s="19">
        <v>20</v>
      </c>
      <c r="H90" s="19">
        <v>20</v>
      </c>
      <c r="I90" s="24"/>
      <c r="J90" s="17"/>
    </row>
    <row r="91" spans="1:10" ht="43.5" thickBot="1" x14ac:dyDescent="0.3">
      <c r="A91" s="6" t="s">
        <v>1</v>
      </c>
      <c r="B91" s="8" t="s">
        <v>92</v>
      </c>
      <c r="C91" s="8" t="s">
        <v>231</v>
      </c>
      <c r="D91" s="6" t="s">
        <v>283</v>
      </c>
      <c r="E91" s="6" t="s">
        <v>294</v>
      </c>
      <c r="F91" s="19">
        <v>0</v>
      </c>
      <c r="G91" s="19">
        <v>20</v>
      </c>
      <c r="H91" s="19">
        <v>20</v>
      </c>
      <c r="I91" s="24" t="s">
        <v>306</v>
      </c>
      <c r="J91" s="17"/>
    </row>
    <row r="92" spans="1:10" ht="43.5" thickBot="1" x14ac:dyDescent="0.3">
      <c r="A92" s="6" t="s">
        <v>1</v>
      </c>
      <c r="B92" s="8" t="s">
        <v>93</v>
      </c>
      <c r="C92" s="8" t="s">
        <v>232</v>
      </c>
      <c r="D92" s="6" t="s">
        <v>286</v>
      </c>
      <c r="E92" s="6" t="s">
        <v>291</v>
      </c>
      <c r="F92" s="19">
        <v>10</v>
      </c>
      <c r="G92" s="19">
        <v>10</v>
      </c>
      <c r="H92" s="19">
        <v>20</v>
      </c>
      <c r="I92" s="24"/>
      <c r="J92" s="17"/>
    </row>
    <row r="93" spans="1:10" ht="72" thickBot="1" x14ac:dyDescent="0.3">
      <c r="A93" s="6" t="s">
        <v>4</v>
      </c>
      <c r="B93" s="8" t="s">
        <v>94</v>
      </c>
      <c r="C93" s="8" t="s">
        <v>233</v>
      </c>
      <c r="D93" s="6" t="s">
        <v>288</v>
      </c>
      <c r="E93" s="6" t="s">
        <v>291</v>
      </c>
      <c r="F93" s="19">
        <v>9.7080879049338158</v>
      </c>
      <c r="G93" s="19">
        <v>9.7080879049338158</v>
      </c>
      <c r="H93" s="19">
        <v>19.416175809867632</v>
      </c>
      <c r="I93" s="24"/>
      <c r="J93" s="17"/>
    </row>
    <row r="94" spans="1:10" ht="86.25" thickBot="1" x14ac:dyDescent="0.3">
      <c r="A94" s="6" t="s">
        <v>4</v>
      </c>
      <c r="B94" s="8" t="s">
        <v>95</v>
      </c>
      <c r="C94" s="8" t="s">
        <v>234</v>
      </c>
      <c r="D94" s="6" t="s">
        <v>288</v>
      </c>
      <c r="E94" s="6" t="s">
        <v>291</v>
      </c>
      <c r="F94" s="19">
        <v>0</v>
      </c>
      <c r="G94" s="19">
        <v>19.416175809867632</v>
      </c>
      <c r="H94" s="19">
        <v>19.416175809867632</v>
      </c>
      <c r="I94" s="24"/>
      <c r="J94" s="17"/>
    </row>
    <row r="95" spans="1:10" ht="72" thickBot="1" x14ac:dyDescent="0.3">
      <c r="A95" s="6" t="s">
        <v>4</v>
      </c>
      <c r="B95" s="8" t="s">
        <v>96</v>
      </c>
      <c r="C95" s="8" t="s">
        <v>235</v>
      </c>
      <c r="D95" s="6" t="s">
        <v>288</v>
      </c>
      <c r="E95" s="6" t="s">
        <v>291</v>
      </c>
      <c r="F95" s="19">
        <v>0</v>
      </c>
      <c r="G95" s="19">
        <v>19.416175809867632</v>
      </c>
      <c r="H95" s="19">
        <v>19.416175809867632</v>
      </c>
      <c r="I95" s="24"/>
      <c r="J95" s="17"/>
    </row>
    <row r="96" spans="1:10" ht="57.75" thickBot="1" x14ac:dyDescent="0.3">
      <c r="A96" s="6" t="s">
        <v>4</v>
      </c>
      <c r="B96" s="8" t="s">
        <v>97</v>
      </c>
      <c r="C96" s="8" t="s">
        <v>236</v>
      </c>
      <c r="D96" s="6" t="s">
        <v>284</v>
      </c>
      <c r="E96" s="6" t="s">
        <v>292</v>
      </c>
      <c r="F96" s="19">
        <v>0</v>
      </c>
      <c r="G96" s="19">
        <v>16.776124173654324</v>
      </c>
      <c r="H96" s="19">
        <v>16.776124173654324</v>
      </c>
      <c r="I96" s="24">
        <v>68.670268284158368</v>
      </c>
      <c r="J96" s="17"/>
    </row>
    <row r="97" spans="1:10" ht="153.75" thickBot="1" x14ac:dyDescent="0.3">
      <c r="A97" s="6" t="s">
        <v>1</v>
      </c>
      <c r="B97" s="8" t="s">
        <v>98</v>
      </c>
      <c r="C97" s="8" t="s">
        <v>237</v>
      </c>
      <c r="D97" s="6" t="s">
        <v>288</v>
      </c>
      <c r="E97" s="6" t="s">
        <v>291</v>
      </c>
      <c r="F97" s="19">
        <v>0</v>
      </c>
      <c r="G97" s="19">
        <v>15.17</v>
      </c>
      <c r="H97" s="19">
        <v>15.17</v>
      </c>
      <c r="I97" s="24"/>
      <c r="J97" s="17"/>
    </row>
    <row r="98" spans="1:10" ht="29.25" thickBot="1" x14ac:dyDescent="0.3">
      <c r="A98" s="6" t="s">
        <v>1</v>
      </c>
      <c r="B98" s="8" t="s">
        <v>99</v>
      </c>
      <c r="C98" s="8" t="s">
        <v>238</v>
      </c>
      <c r="D98" s="6" t="s">
        <v>285</v>
      </c>
      <c r="E98" s="6" t="s">
        <v>291</v>
      </c>
      <c r="F98" s="19">
        <v>0</v>
      </c>
      <c r="G98" s="19">
        <v>15</v>
      </c>
      <c r="H98" s="19">
        <v>15</v>
      </c>
      <c r="I98" s="24"/>
      <c r="J98" s="17"/>
    </row>
    <row r="99" spans="1:10" ht="29.25" thickBot="1" x14ac:dyDescent="0.3">
      <c r="A99" s="6" t="s">
        <v>4</v>
      </c>
      <c r="B99" s="8" t="s">
        <v>100</v>
      </c>
      <c r="C99" s="8" t="s">
        <v>239</v>
      </c>
      <c r="D99" s="6" t="s">
        <v>284</v>
      </c>
      <c r="E99" s="6" t="s">
        <v>291</v>
      </c>
      <c r="F99" s="19">
        <v>0</v>
      </c>
      <c r="G99" s="19">
        <v>12.814676034512637</v>
      </c>
      <c r="H99" s="19">
        <v>12.814676034512637</v>
      </c>
      <c r="I99" s="24"/>
      <c r="J99" s="17"/>
    </row>
    <row r="100" spans="1:10" ht="57.75" thickBot="1" x14ac:dyDescent="0.3">
      <c r="A100" s="6" t="s">
        <v>4</v>
      </c>
      <c r="B100" s="8" t="s">
        <v>101</v>
      </c>
      <c r="C100" s="8" t="s">
        <v>240</v>
      </c>
      <c r="D100" s="6" t="s">
        <v>284</v>
      </c>
      <c r="E100" s="6" t="s">
        <v>291</v>
      </c>
      <c r="F100" s="19">
        <v>0</v>
      </c>
      <c r="G100" s="19">
        <v>12.670274341411885</v>
      </c>
      <c r="H100" s="19">
        <v>12.670274341411885</v>
      </c>
      <c r="I100" s="24"/>
      <c r="J100" s="17"/>
    </row>
    <row r="101" spans="1:10" ht="43.5" thickBot="1" x14ac:dyDescent="0.3">
      <c r="A101" s="6" t="s">
        <v>1</v>
      </c>
      <c r="B101" s="8" t="s">
        <v>102</v>
      </c>
      <c r="C101" s="8" t="s">
        <v>241</v>
      </c>
      <c r="D101" s="6" t="s">
        <v>288</v>
      </c>
      <c r="E101" s="6" t="s">
        <v>291</v>
      </c>
      <c r="F101" s="19">
        <v>0</v>
      </c>
      <c r="G101" s="19">
        <v>11.5</v>
      </c>
      <c r="H101" s="19">
        <v>11.5</v>
      </c>
      <c r="I101" s="24"/>
      <c r="J101" s="17"/>
    </row>
    <row r="102" spans="1:10" ht="43.5" thickBot="1" x14ac:dyDescent="0.3">
      <c r="A102" s="6" t="s">
        <v>4</v>
      </c>
      <c r="B102" s="8" t="s">
        <v>103</v>
      </c>
      <c r="C102" s="8" t="s">
        <v>242</v>
      </c>
      <c r="D102" s="6" t="s">
        <v>286</v>
      </c>
      <c r="E102" s="6" t="s">
        <v>291</v>
      </c>
      <c r="F102" s="19">
        <v>0</v>
      </c>
      <c r="G102" s="19">
        <v>11.184082782436215</v>
      </c>
      <c r="H102" s="19">
        <v>11.184082782436215</v>
      </c>
      <c r="I102" s="24"/>
      <c r="J102" s="17"/>
    </row>
    <row r="103" spans="1:10" ht="29.25" thickBot="1" x14ac:dyDescent="0.3">
      <c r="A103" s="6" t="s">
        <v>1</v>
      </c>
      <c r="B103" s="8" t="s">
        <v>104</v>
      </c>
      <c r="C103" s="8" t="s">
        <v>243</v>
      </c>
      <c r="D103" s="6" t="s">
        <v>283</v>
      </c>
      <c r="E103" s="6" t="s">
        <v>293</v>
      </c>
      <c r="F103" s="19">
        <v>0</v>
      </c>
      <c r="G103" s="19">
        <v>11</v>
      </c>
      <c r="H103" s="19">
        <v>11</v>
      </c>
      <c r="I103" s="24"/>
      <c r="J103" s="17"/>
    </row>
    <row r="104" spans="1:10" ht="29.25" thickBot="1" x14ac:dyDescent="0.3">
      <c r="A104" s="6" t="s">
        <v>1</v>
      </c>
      <c r="B104" s="8" t="s">
        <v>105</v>
      </c>
      <c r="C104" s="8" t="s">
        <v>244</v>
      </c>
      <c r="D104" s="6" t="s">
        <v>286</v>
      </c>
      <c r="E104" s="6" t="s">
        <v>291</v>
      </c>
      <c r="F104" s="19">
        <v>0</v>
      </c>
      <c r="G104" s="19">
        <v>11</v>
      </c>
      <c r="H104" s="19">
        <v>11</v>
      </c>
      <c r="I104" s="24"/>
      <c r="J104" s="17"/>
    </row>
    <row r="105" spans="1:10" ht="86.25" thickBot="1" x14ac:dyDescent="0.3">
      <c r="A105" s="6" t="s">
        <v>1</v>
      </c>
      <c r="B105" s="8" t="s">
        <v>106</v>
      </c>
      <c r="C105" s="8" t="s">
        <v>245</v>
      </c>
      <c r="D105" s="6" t="s">
        <v>284</v>
      </c>
      <c r="E105" s="6" t="s">
        <v>292</v>
      </c>
      <c r="F105" s="19">
        <v>0</v>
      </c>
      <c r="G105" s="19">
        <v>10</v>
      </c>
      <c r="H105" s="19">
        <v>10</v>
      </c>
      <c r="I105" s="25" t="s">
        <v>305</v>
      </c>
      <c r="J105" s="17"/>
    </row>
    <row r="106" spans="1:10" ht="29.25" thickBot="1" x14ac:dyDescent="0.3">
      <c r="A106" s="6" t="s">
        <v>1</v>
      </c>
      <c r="B106" s="8" t="s">
        <v>107</v>
      </c>
      <c r="C106" s="8" t="s">
        <v>246</v>
      </c>
      <c r="D106" s="6" t="s">
        <v>288</v>
      </c>
      <c r="E106" s="6" t="s">
        <v>291</v>
      </c>
      <c r="F106" s="19">
        <v>0</v>
      </c>
      <c r="G106" s="19">
        <v>10</v>
      </c>
      <c r="H106" s="19">
        <v>10</v>
      </c>
      <c r="I106" s="24"/>
      <c r="J106" s="17"/>
    </row>
    <row r="107" spans="1:10" ht="72" thickBot="1" x14ac:dyDescent="0.3">
      <c r="A107" s="6" t="s">
        <v>1</v>
      </c>
      <c r="B107" s="8" t="s">
        <v>108</v>
      </c>
      <c r="C107" s="8" t="s">
        <v>247</v>
      </c>
      <c r="D107" s="6" t="s">
        <v>285</v>
      </c>
      <c r="E107" s="6" t="s">
        <v>291</v>
      </c>
      <c r="F107" s="19">
        <v>0</v>
      </c>
      <c r="G107" s="19">
        <v>10</v>
      </c>
      <c r="H107" s="19">
        <v>10</v>
      </c>
      <c r="I107" s="24"/>
      <c r="J107" s="17"/>
    </row>
    <row r="108" spans="1:10" ht="72" thickBot="1" x14ac:dyDescent="0.3">
      <c r="A108" s="6" t="s">
        <v>1</v>
      </c>
      <c r="B108" s="8" t="s">
        <v>109</v>
      </c>
      <c r="C108" s="8" t="s">
        <v>248</v>
      </c>
      <c r="D108" s="6" t="s">
        <v>283</v>
      </c>
      <c r="E108" s="6" t="s">
        <v>291</v>
      </c>
      <c r="F108" s="19">
        <v>0</v>
      </c>
      <c r="G108" s="19">
        <v>9</v>
      </c>
      <c r="H108" s="19">
        <v>9</v>
      </c>
      <c r="I108" s="24"/>
      <c r="J108" s="17"/>
    </row>
    <row r="109" spans="1:10" ht="29.25" thickBot="1" x14ac:dyDescent="0.3">
      <c r="A109" s="6" t="s">
        <v>1</v>
      </c>
      <c r="B109" s="8" t="s">
        <v>110</v>
      </c>
      <c r="C109" s="8" t="s">
        <v>249</v>
      </c>
      <c r="D109" s="6" t="s">
        <v>288</v>
      </c>
      <c r="E109" s="6" t="s">
        <v>291</v>
      </c>
      <c r="F109" s="19">
        <v>0</v>
      </c>
      <c r="G109" s="19">
        <v>9</v>
      </c>
      <c r="H109" s="19">
        <v>9</v>
      </c>
      <c r="I109" s="24"/>
      <c r="J109" s="17"/>
    </row>
    <row r="110" spans="1:10" ht="43.5" thickBot="1" x14ac:dyDescent="0.3">
      <c r="A110" s="6" t="s">
        <v>1</v>
      </c>
      <c r="B110" s="8" t="s">
        <v>111</v>
      </c>
      <c r="C110" s="8" t="s">
        <v>250</v>
      </c>
      <c r="D110" s="6" t="s">
        <v>286</v>
      </c>
      <c r="E110" s="6" t="s">
        <v>291</v>
      </c>
      <c r="F110" s="19">
        <v>0</v>
      </c>
      <c r="G110" s="19">
        <v>8.6</v>
      </c>
      <c r="H110" s="19">
        <v>8.6</v>
      </c>
      <c r="I110" s="24"/>
      <c r="J110" s="17"/>
    </row>
    <row r="111" spans="1:10" ht="57.75" thickBot="1" x14ac:dyDescent="0.3">
      <c r="A111" s="6" t="s">
        <v>4</v>
      </c>
      <c r="B111" s="8" t="s">
        <v>112</v>
      </c>
      <c r="C111" s="8" t="s">
        <v>251</v>
      </c>
      <c r="D111" s="6" t="s">
        <v>284</v>
      </c>
      <c r="E111" s="6" t="s">
        <v>291</v>
      </c>
      <c r="F111" s="19">
        <v>0</v>
      </c>
      <c r="G111" s="19">
        <v>8.3010695187165773</v>
      </c>
      <c r="H111" s="19">
        <v>8.3010695187165773</v>
      </c>
      <c r="I111" s="24"/>
      <c r="J111" s="17"/>
    </row>
    <row r="112" spans="1:10" ht="29.25" thickBot="1" x14ac:dyDescent="0.3">
      <c r="A112" s="6" t="s">
        <v>1</v>
      </c>
      <c r="B112" s="8" t="s">
        <v>113</v>
      </c>
      <c r="C112" s="8" t="s">
        <v>252</v>
      </c>
      <c r="D112" s="6" t="s">
        <v>286</v>
      </c>
      <c r="E112" s="6" t="s">
        <v>291</v>
      </c>
      <c r="F112" s="19">
        <v>0</v>
      </c>
      <c r="G112" s="19">
        <v>8.1999999999999993</v>
      </c>
      <c r="H112" s="19">
        <v>8.1999999999999993</v>
      </c>
      <c r="I112" s="24"/>
      <c r="J112" s="17"/>
    </row>
    <row r="113" spans="1:10" ht="43.5" thickBot="1" x14ac:dyDescent="0.3">
      <c r="A113" s="6" t="s">
        <v>4</v>
      </c>
      <c r="B113" s="8" t="s">
        <v>114</v>
      </c>
      <c r="C113" s="8" t="s">
        <v>253</v>
      </c>
      <c r="D113" s="6" t="s">
        <v>284</v>
      </c>
      <c r="E113" s="6" t="s">
        <v>291</v>
      </c>
      <c r="F113" s="19">
        <v>0</v>
      </c>
      <c r="G113" s="19">
        <v>8.1864400753724187</v>
      </c>
      <c r="H113" s="19">
        <v>8.1864400753724187</v>
      </c>
      <c r="I113" s="24"/>
      <c r="J113" s="17"/>
    </row>
    <row r="114" spans="1:10" ht="29.25" thickBot="1" x14ac:dyDescent="0.3">
      <c r="A114" s="6" t="s">
        <v>1</v>
      </c>
      <c r="B114" s="8" t="s">
        <v>115</v>
      </c>
      <c r="C114" s="8" t="s">
        <v>254</v>
      </c>
      <c r="D114" s="6" t="s">
        <v>284</v>
      </c>
      <c r="E114" s="6" t="s">
        <v>291</v>
      </c>
      <c r="F114" s="19">
        <v>0</v>
      </c>
      <c r="G114" s="19">
        <v>8</v>
      </c>
      <c r="H114" s="19">
        <v>8</v>
      </c>
      <c r="I114" s="24"/>
      <c r="J114" s="17"/>
    </row>
    <row r="115" spans="1:10" ht="57.75" thickBot="1" x14ac:dyDescent="0.3">
      <c r="A115" s="6" t="s">
        <v>1</v>
      </c>
      <c r="B115" s="8" t="s">
        <v>116</v>
      </c>
      <c r="C115" s="8" t="s">
        <v>255</v>
      </c>
      <c r="D115" s="6" t="s">
        <v>288</v>
      </c>
      <c r="E115" s="6" t="s">
        <v>291</v>
      </c>
      <c r="F115" s="19">
        <v>0</v>
      </c>
      <c r="G115" s="19">
        <v>8</v>
      </c>
      <c r="H115" s="19">
        <v>8</v>
      </c>
      <c r="I115" s="24"/>
      <c r="J115" s="17"/>
    </row>
    <row r="116" spans="1:10" ht="57.75" thickBot="1" x14ac:dyDescent="0.3">
      <c r="A116" s="6" t="s">
        <v>4</v>
      </c>
      <c r="B116" s="8" t="s">
        <v>117</v>
      </c>
      <c r="C116" s="8" t="s">
        <v>256</v>
      </c>
      <c r="D116" s="6" t="s">
        <v>286</v>
      </c>
      <c r="E116" s="6" t="s">
        <v>291</v>
      </c>
      <c r="F116" s="19">
        <v>0</v>
      </c>
      <c r="G116" s="19">
        <v>7.7664703239470523</v>
      </c>
      <c r="H116" s="19">
        <v>7.7664703239470523</v>
      </c>
      <c r="I116" s="24"/>
      <c r="J116" s="17"/>
    </row>
    <row r="117" spans="1:10" ht="29.25" thickBot="1" x14ac:dyDescent="0.3">
      <c r="A117" s="6" t="s">
        <v>1</v>
      </c>
      <c r="B117" s="8" t="s">
        <v>118</v>
      </c>
      <c r="C117" s="8" t="s">
        <v>257</v>
      </c>
      <c r="D117" s="6" t="s">
        <v>284</v>
      </c>
      <c r="E117" s="6" t="s">
        <v>291</v>
      </c>
      <c r="F117" s="19">
        <v>0</v>
      </c>
      <c r="G117" s="19">
        <v>7.65</v>
      </c>
      <c r="H117" s="19">
        <v>7.65</v>
      </c>
      <c r="I117" s="24"/>
      <c r="J117" s="17"/>
    </row>
    <row r="118" spans="1:10" ht="72" thickBot="1" x14ac:dyDescent="0.3">
      <c r="A118" s="6" t="s">
        <v>4</v>
      </c>
      <c r="B118" s="8" t="s">
        <v>119</v>
      </c>
      <c r="C118" s="8" t="s">
        <v>258</v>
      </c>
      <c r="D118" s="6" t="s">
        <v>286</v>
      </c>
      <c r="E118" s="6" t="s">
        <v>291</v>
      </c>
      <c r="F118" s="19">
        <v>0</v>
      </c>
      <c r="G118" s="19">
        <v>7.6144702000466893</v>
      </c>
      <c r="H118" s="19">
        <v>7.6144702000466893</v>
      </c>
      <c r="I118" s="24"/>
      <c r="J118" s="17"/>
    </row>
    <row r="119" spans="1:10" ht="43.5" thickBot="1" x14ac:dyDescent="0.3">
      <c r="A119" s="6" t="s">
        <v>4</v>
      </c>
      <c r="B119" s="8" t="s">
        <v>120</v>
      </c>
      <c r="C119" s="8" t="s">
        <v>259</v>
      </c>
      <c r="D119" s="6" t="s">
        <v>284</v>
      </c>
      <c r="E119" s="6" t="s">
        <v>291</v>
      </c>
      <c r="F119" s="19">
        <v>0</v>
      </c>
      <c r="G119" s="19">
        <v>6.1398300565293145</v>
      </c>
      <c r="H119" s="19">
        <v>6.1398300565293145</v>
      </c>
      <c r="I119" s="24"/>
      <c r="J119" s="17"/>
    </row>
    <row r="120" spans="1:10" ht="43.5" thickBot="1" x14ac:dyDescent="0.3">
      <c r="A120" s="6" t="s">
        <v>1</v>
      </c>
      <c r="B120" s="8" t="s">
        <v>2</v>
      </c>
      <c r="C120" s="8" t="s">
        <v>260</v>
      </c>
      <c r="D120" s="6" t="s">
        <v>286</v>
      </c>
      <c r="E120" s="6" t="s">
        <v>291</v>
      </c>
      <c r="F120" s="19">
        <v>0</v>
      </c>
      <c r="G120" s="19">
        <v>5.2</v>
      </c>
      <c r="H120" s="19">
        <v>5.2</v>
      </c>
      <c r="I120" s="24"/>
      <c r="J120" s="17"/>
    </row>
    <row r="121" spans="1:10" ht="29.25" thickBot="1" x14ac:dyDescent="0.3">
      <c r="A121" s="6" t="s">
        <v>1</v>
      </c>
      <c r="B121" s="8" t="s">
        <v>121</v>
      </c>
      <c r="C121" s="8" t="s">
        <v>261</v>
      </c>
      <c r="D121" s="6" t="s">
        <v>283</v>
      </c>
      <c r="E121" s="6" t="s">
        <v>291</v>
      </c>
      <c r="F121" s="19">
        <v>0</v>
      </c>
      <c r="G121" s="19">
        <v>4.5</v>
      </c>
      <c r="H121" s="19">
        <v>4.5</v>
      </c>
      <c r="I121" s="24"/>
      <c r="J121" s="17"/>
    </row>
    <row r="122" spans="1:10" ht="43.5" thickBot="1" x14ac:dyDescent="0.3">
      <c r="A122" s="6" t="s">
        <v>1</v>
      </c>
      <c r="B122" s="8" t="s">
        <v>122</v>
      </c>
      <c r="C122" s="8" t="s">
        <v>262</v>
      </c>
      <c r="D122" s="6" t="s">
        <v>288</v>
      </c>
      <c r="E122" s="6" t="s">
        <v>291</v>
      </c>
      <c r="F122" s="19">
        <v>4</v>
      </c>
      <c r="G122" s="19"/>
      <c r="H122" s="19">
        <v>4</v>
      </c>
      <c r="I122" s="24"/>
      <c r="J122" s="17"/>
    </row>
    <row r="123" spans="1:10" ht="43.5" thickBot="1" x14ac:dyDescent="0.3">
      <c r="A123" s="6" t="s">
        <v>4</v>
      </c>
      <c r="B123" s="8" t="s">
        <v>123</v>
      </c>
      <c r="C123" s="8" t="s">
        <v>263</v>
      </c>
      <c r="D123" s="6" t="s">
        <v>289</v>
      </c>
      <c r="E123" s="6" t="s">
        <v>291</v>
      </c>
      <c r="F123" s="19">
        <v>0</v>
      </c>
      <c r="G123" s="19">
        <v>3.8025881460283131</v>
      </c>
      <c r="H123" s="19">
        <v>3.8025881460283131</v>
      </c>
      <c r="I123" s="24"/>
      <c r="J123" s="17"/>
    </row>
    <row r="124" spans="1:10" ht="43.5" thickBot="1" x14ac:dyDescent="0.3">
      <c r="A124" s="6" t="s">
        <v>1</v>
      </c>
      <c r="B124" s="8" t="s">
        <v>124</v>
      </c>
      <c r="C124" s="8" t="s">
        <v>264</v>
      </c>
      <c r="D124" s="6" t="s">
        <v>288</v>
      </c>
      <c r="E124" s="6" t="s">
        <v>291</v>
      </c>
      <c r="F124" s="19">
        <v>0</v>
      </c>
      <c r="G124" s="19">
        <v>3.77</v>
      </c>
      <c r="H124" s="19">
        <v>3.77</v>
      </c>
      <c r="I124" s="24"/>
      <c r="J124" s="17"/>
    </row>
    <row r="125" spans="1:10" ht="57.75" thickBot="1" x14ac:dyDescent="0.3">
      <c r="A125" s="6" t="s">
        <v>4</v>
      </c>
      <c r="B125" s="8" t="s">
        <v>125</v>
      </c>
      <c r="C125" s="8" t="s">
        <v>265</v>
      </c>
      <c r="D125" s="6" t="s">
        <v>286</v>
      </c>
      <c r="E125" s="6" t="s">
        <v>291</v>
      </c>
      <c r="F125" s="19">
        <v>3.4265115900210099</v>
      </c>
      <c r="G125" s="19">
        <v>0</v>
      </c>
      <c r="H125" s="19">
        <v>3.4265115900210099</v>
      </c>
      <c r="I125" s="24"/>
      <c r="J125" s="17"/>
    </row>
    <row r="126" spans="1:10" ht="43.5" thickBot="1" x14ac:dyDescent="0.3">
      <c r="A126" s="6" t="s">
        <v>4</v>
      </c>
      <c r="B126" s="8" t="s">
        <v>126</v>
      </c>
      <c r="C126" s="8" t="s">
        <v>266</v>
      </c>
      <c r="D126" s="6" t="s">
        <v>288</v>
      </c>
      <c r="E126" s="6" t="s">
        <v>291</v>
      </c>
      <c r="F126" s="19">
        <v>0</v>
      </c>
      <c r="G126" s="19">
        <v>3.0630085398136968</v>
      </c>
      <c r="H126" s="19">
        <v>3.0630085398136968</v>
      </c>
      <c r="I126" s="24"/>
      <c r="J126" s="17"/>
    </row>
    <row r="127" spans="1:10" ht="29.25" thickBot="1" x14ac:dyDescent="0.3">
      <c r="A127" s="6" t="s">
        <v>1</v>
      </c>
      <c r="B127" s="8" t="s">
        <v>127</v>
      </c>
      <c r="C127" s="8" t="s">
        <v>267</v>
      </c>
      <c r="D127" s="6" t="s">
        <v>286</v>
      </c>
      <c r="E127" s="6" t="s">
        <v>291</v>
      </c>
      <c r="F127" s="19">
        <v>3</v>
      </c>
      <c r="G127" s="19"/>
      <c r="H127" s="19">
        <v>3</v>
      </c>
      <c r="I127" s="24"/>
      <c r="J127" s="17"/>
    </row>
    <row r="128" spans="1:10" ht="29.25" thickBot="1" x14ac:dyDescent="0.3">
      <c r="A128" s="6" t="s">
        <v>1</v>
      </c>
      <c r="B128" s="8" t="s">
        <v>128</v>
      </c>
      <c r="C128" s="8" t="s">
        <v>268</v>
      </c>
      <c r="D128" s="6" t="s">
        <v>287</v>
      </c>
      <c r="E128" s="6" t="s">
        <v>291</v>
      </c>
      <c r="F128" s="19">
        <v>0</v>
      </c>
      <c r="G128" s="19">
        <v>2.9</v>
      </c>
      <c r="H128" s="19">
        <v>2.9</v>
      </c>
      <c r="I128" s="24"/>
      <c r="J128" s="17"/>
    </row>
    <row r="129" spans="1:10" ht="57.75" thickBot="1" x14ac:dyDescent="0.3">
      <c r="A129" s="6" t="s">
        <v>4</v>
      </c>
      <c r="B129" s="8" t="s">
        <v>129</v>
      </c>
      <c r="C129" s="8" t="s">
        <v>269</v>
      </c>
      <c r="D129" s="6" t="s">
        <v>284</v>
      </c>
      <c r="E129" s="6" t="s">
        <v>291</v>
      </c>
      <c r="F129" s="19">
        <v>0</v>
      </c>
      <c r="G129" s="19">
        <v>2.6996375352396296</v>
      </c>
      <c r="H129" s="19">
        <v>2.6996375352396296</v>
      </c>
      <c r="I129" s="24"/>
      <c r="J129" s="17"/>
    </row>
    <row r="130" spans="1:10" ht="29.25" thickBot="1" x14ac:dyDescent="0.3">
      <c r="A130" s="6" t="s">
        <v>1</v>
      </c>
      <c r="B130" s="8" t="s">
        <v>130</v>
      </c>
      <c r="C130" s="8" t="s">
        <v>270</v>
      </c>
      <c r="D130" s="6" t="s">
        <v>284</v>
      </c>
      <c r="E130" s="6" t="s">
        <v>293</v>
      </c>
      <c r="F130" s="19">
        <v>0</v>
      </c>
      <c r="G130" s="19">
        <v>1.5</v>
      </c>
      <c r="H130" s="19">
        <v>1.5</v>
      </c>
      <c r="I130" s="24"/>
      <c r="J130" s="17"/>
    </row>
    <row r="131" spans="1:10" ht="29.25" thickBot="1" x14ac:dyDescent="0.3">
      <c r="A131" s="6" t="s">
        <v>1</v>
      </c>
      <c r="B131" s="8" t="s">
        <v>131</v>
      </c>
      <c r="C131" s="8" t="s">
        <v>271</v>
      </c>
      <c r="D131" s="6" t="s">
        <v>283</v>
      </c>
      <c r="E131" s="6" t="s">
        <v>293</v>
      </c>
      <c r="F131" s="22">
        <v>0</v>
      </c>
      <c r="G131" s="22">
        <v>0.6</v>
      </c>
      <c r="H131" s="22">
        <v>0.6</v>
      </c>
      <c r="I131" s="26"/>
      <c r="J131" s="17"/>
    </row>
    <row r="132" spans="1:10" ht="43.5" thickBot="1" x14ac:dyDescent="0.3">
      <c r="A132" s="6" t="s">
        <v>1</v>
      </c>
      <c r="B132" s="8" t="s">
        <v>132</v>
      </c>
      <c r="C132" s="8" t="s">
        <v>272</v>
      </c>
      <c r="D132" s="6" t="s">
        <v>289</v>
      </c>
      <c r="E132" s="6" t="s">
        <v>293</v>
      </c>
      <c r="F132" s="22">
        <v>0</v>
      </c>
      <c r="G132" s="22">
        <v>0.39090000000000003</v>
      </c>
      <c r="H132" s="22">
        <v>0.39090000000000003</v>
      </c>
      <c r="I132" s="26"/>
      <c r="J132" s="17"/>
    </row>
    <row r="133" spans="1:10" ht="43.5" thickBot="1" x14ac:dyDescent="0.3">
      <c r="A133" s="6" t="s">
        <v>4</v>
      </c>
      <c r="B133" s="8" t="s">
        <v>133</v>
      </c>
      <c r="C133" s="8" t="s">
        <v>273</v>
      </c>
      <c r="D133" s="6" t="s">
        <v>284</v>
      </c>
      <c r="E133" s="6" t="s">
        <v>291</v>
      </c>
      <c r="F133" s="22">
        <v>0</v>
      </c>
      <c r="G133" s="22">
        <v>0.21117123902353141</v>
      </c>
      <c r="H133" s="22">
        <v>0.21117123902353141</v>
      </c>
      <c r="I133" s="26"/>
      <c r="J133" s="17"/>
    </row>
    <row r="134" spans="1:10" ht="43.5" thickBot="1" x14ac:dyDescent="0.3">
      <c r="A134" s="6" t="s">
        <v>1</v>
      </c>
      <c r="B134" s="8" t="s">
        <v>134</v>
      </c>
      <c r="C134" s="8" t="s">
        <v>274</v>
      </c>
      <c r="D134" s="6" t="s">
        <v>284</v>
      </c>
      <c r="E134" s="6" t="s">
        <v>295</v>
      </c>
      <c r="F134" s="22">
        <v>0</v>
      </c>
      <c r="G134" s="22">
        <v>0</v>
      </c>
      <c r="H134" s="22">
        <v>0</v>
      </c>
      <c r="I134" s="26">
        <v>357.96098207149123</v>
      </c>
      <c r="J134" s="17"/>
    </row>
    <row r="135" spans="1:10" ht="29.25" thickBot="1" x14ac:dyDescent="0.3">
      <c r="A135" s="6" t="s">
        <v>1</v>
      </c>
      <c r="B135" s="8" t="s">
        <v>135</v>
      </c>
      <c r="C135" s="8" t="s">
        <v>275</v>
      </c>
      <c r="D135" s="6" t="s">
        <v>289</v>
      </c>
      <c r="E135" s="6" t="s">
        <v>295</v>
      </c>
      <c r="F135" s="22">
        <v>0</v>
      </c>
      <c r="G135" s="22">
        <v>0</v>
      </c>
      <c r="H135" s="22">
        <v>0</v>
      </c>
      <c r="I135" s="26">
        <v>1850</v>
      </c>
      <c r="J135" s="17"/>
    </row>
    <row r="136" spans="1:10" ht="43.5" thickBot="1" x14ac:dyDescent="0.3">
      <c r="A136" s="6" t="s">
        <v>1</v>
      </c>
      <c r="B136" s="8" t="s">
        <v>136</v>
      </c>
      <c r="C136" s="8" t="s">
        <v>276</v>
      </c>
      <c r="D136" s="6" t="s">
        <v>284</v>
      </c>
      <c r="E136" s="6" t="s">
        <v>295</v>
      </c>
      <c r="F136" s="22">
        <v>0</v>
      </c>
      <c r="G136" s="22">
        <v>0</v>
      </c>
      <c r="H136" s="22">
        <v>0</v>
      </c>
      <c r="I136" s="26">
        <v>1767.3019181999996</v>
      </c>
      <c r="J136" s="17"/>
    </row>
    <row r="137" spans="1:10" ht="29.25" thickBot="1" x14ac:dyDescent="0.3">
      <c r="A137" s="6" t="s">
        <v>1</v>
      </c>
      <c r="B137" s="8" t="s">
        <v>137</v>
      </c>
      <c r="C137" s="8" t="s">
        <v>277</v>
      </c>
      <c r="D137" s="6" t="s">
        <v>289</v>
      </c>
      <c r="E137" s="6" t="s">
        <v>295</v>
      </c>
      <c r="F137" s="22">
        <v>0</v>
      </c>
      <c r="G137" s="22">
        <v>0</v>
      </c>
      <c r="H137" s="22">
        <v>0</v>
      </c>
      <c r="I137" s="26">
        <v>15</v>
      </c>
      <c r="J137" s="17"/>
    </row>
    <row r="138" spans="1:10" ht="43.5" thickBot="1" x14ac:dyDescent="0.3">
      <c r="A138" s="6" t="s">
        <v>4</v>
      </c>
      <c r="B138" s="8" t="s">
        <v>138</v>
      </c>
      <c r="C138" s="8" t="s">
        <v>278</v>
      </c>
      <c r="D138" s="6" t="s">
        <v>284</v>
      </c>
      <c r="E138" s="6" t="s">
        <v>292</v>
      </c>
      <c r="F138" s="22">
        <v>0</v>
      </c>
      <c r="G138" s="22">
        <v>-22.849262642847172</v>
      </c>
      <c r="H138" s="22">
        <v>-22.849262642847172</v>
      </c>
      <c r="I138" s="26">
        <v>1224.9089251835596</v>
      </c>
      <c r="J138" s="17"/>
    </row>
    <row r="139" spans="1:10" ht="72" thickBot="1" x14ac:dyDescent="0.3">
      <c r="A139" s="6" t="s">
        <v>4</v>
      </c>
      <c r="B139" s="8" t="s">
        <v>139</v>
      </c>
      <c r="C139" s="8" t="s">
        <v>279</v>
      </c>
      <c r="D139" s="6" t="s">
        <v>284</v>
      </c>
      <c r="E139" s="6" t="s">
        <v>292</v>
      </c>
      <c r="F139" s="22">
        <v>0</v>
      </c>
      <c r="G139" s="22">
        <v>-107.71897000140362</v>
      </c>
      <c r="H139" s="22">
        <v>-107.71897000140362</v>
      </c>
      <c r="I139" s="26">
        <v>14736.993955797378</v>
      </c>
      <c r="J139" s="17"/>
    </row>
    <row r="140" spans="1:10" ht="72" thickBot="1" x14ac:dyDescent="0.3">
      <c r="A140" s="6" t="s">
        <v>4</v>
      </c>
      <c r="B140" s="8" t="s">
        <v>140</v>
      </c>
      <c r="C140" s="8" t="s">
        <v>280</v>
      </c>
      <c r="D140" s="6" t="s">
        <v>284</v>
      </c>
      <c r="E140" s="6" t="s">
        <v>295</v>
      </c>
      <c r="F140" s="22"/>
      <c r="G140" s="22"/>
      <c r="H140" s="22"/>
      <c r="I140" s="27" t="s">
        <v>305</v>
      </c>
      <c r="J140" s="17"/>
    </row>
    <row r="141" spans="1:10" ht="43.5" thickBot="1" x14ac:dyDescent="0.3">
      <c r="A141" s="6" t="s">
        <v>4</v>
      </c>
      <c r="B141" s="8" t="s">
        <v>141</v>
      </c>
      <c r="C141" s="8" t="s">
        <v>281</v>
      </c>
      <c r="D141" s="6" t="s">
        <v>284</v>
      </c>
      <c r="E141" s="6" t="s">
        <v>295</v>
      </c>
      <c r="F141" s="28"/>
      <c r="G141" s="28"/>
      <c r="H141" s="28"/>
      <c r="I141" s="29" t="s">
        <v>305</v>
      </c>
      <c r="J141" s="17"/>
    </row>
    <row r="143" spans="1:10" x14ac:dyDescent="0.25">
      <c r="A143" s="11" t="s">
        <v>297</v>
      </c>
    </row>
    <row r="144" spans="1:10" x14ac:dyDescent="0.25">
      <c r="A144" s="11" t="s">
        <v>298</v>
      </c>
    </row>
    <row r="145" spans="1:1" x14ac:dyDescent="0.25">
      <c r="A145" s="11" t="s">
        <v>299</v>
      </c>
    </row>
    <row r="146" spans="1:1" x14ac:dyDescent="0.25">
      <c r="A146" s="11" t="s">
        <v>300</v>
      </c>
    </row>
  </sheetData>
  <autoFilter ref="A3:I141" xr:uid="{31A4B3C4-E1DE-4A78-8B9A-48679A8477D1}"/>
  <sortState xmlns:xlrd2="http://schemas.microsoft.com/office/spreadsheetml/2017/richdata2" ref="A4:I141">
    <sortCondition descending="1" ref="H4:H141"/>
  </sortState>
  <mergeCells count="1">
    <mergeCell ref="A1:I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5C8CDF31018DF40969EA09272B72230" ma:contentTypeVersion="11" ma:contentTypeDescription="Create a new document." ma:contentTypeScope="" ma:versionID="c815eddb4a7f6a42bf450711af7c3d27">
  <xsd:schema xmlns:xsd="http://www.w3.org/2001/XMLSchema" xmlns:xs="http://www.w3.org/2001/XMLSchema" xmlns:p="http://schemas.microsoft.com/office/2006/metadata/properties" xmlns:ns2="c6cd5f54-ac66-4bdf-b836-16407a0d7baa" xmlns:ns3="9798f0d3-9a84-4240-88d3-b52f8909c4bb" targetNamespace="http://schemas.microsoft.com/office/2006/metadata/properties" ma:root="true" ma:fieldsID="d73bed35e1da8d073586c2622a8df433" ns2:_="" ns3:_="">
    <xsd:import namespace="c6cd5f54-ac66-4bdf-b836-16407a0d7baa"/>
    <xsd:import namespace="9798f0d3-9a84-4240-88d3-b52f8909c4b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cd5f54-ac66-4bdf-b836-16407a0d7b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98f0d3-9a84-4240-88d3-b52f8909c4b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8D3965-F42B-4B6E-8924-7AF81C45DC14}">
  <ds:schemaRefs>
    <ds:schemaRef ds:uri="http://schemas.microsoft.com/office/infopath/2007/PartnerControls"/>
    <ds:schemaRef ds:uri="http://purl.org/dc/dcmitype/"/>
    <ds:schemaRef ds:uri="http://schemas.microsoft.com/office/2006/documentManagement/types"/>
    <ds:schemaRef ds:uri="http://www.w3.org/XML/1998/namespace"/>
    <ds:schemaRef ds:uri="http://schemas.openxmlformats.org/package/2006/metadata/core-properties"/>
    <ds:schemaRef ds:uri="http://purl.org/dc/terms/"/>
    <ds:schemaRef ds:uri="http://purl.org/dc/elements/1.1/"/>
    <ds:schemaRef ds:uri="9798f0d3-9a84-4240-88d3-b52f8909c4bb"/>
    <ds:schemaRef ds:uri="c6cd5f54-ac66-4bdf-b836-16407a0d7baa"/>
    <ds:schemaRef ds:uri="http://schemas.microsoft.com/office/2006/metadata/properties"/>
  </ds:schemaRefs>
</ds:datastoreItem>
</file>

<file path=customXml/itemProps2.xml><?xml version="1.0" encoding="utf-8"?>
<ds:datastoreItem xmlns:ds="http://schemas.openxmlformats.org/officeDocument/2006/customXml" ds:itemID="{2DFBE374-F9BB-41EE-9885-1482D984AFA7}">
  <ds:schemaRefs>
    <ds:schemaRef ds:uri="http://schemas.microsoft.com/sharepoint/v3/contenttype/forms"/>
  </ds:schemaRefs>
</ds:datastoreItem>
</file>

<file path=customXml/itemProps3.xml><?xml version="1.0" encoding="utf-8"?>
<ds:datastoreItem xmlns:ds="http://schemas.openxmlformats.org/officeDocument/2006/customXml" ds:itemID="{683681B6-C0FC-481D-AAEA-51264A7704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cd5f54-ac66-4bdf-b836-16407a0d7baa"/>
    <ds:schemaRef ds:uri="9798f0d3-9a84-4240-88d3-b52f8909c4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COVID-19 Response Measures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 Kim</dc:creator>
  <cp:lastModifiedBy>Matt Gurnham</cp:lastModifiedBy>
  <dcterms:created xsi:type="dcterms:W3CDTF">2020-08-11T14:22:57Z</dcterms:created>
  <dcterms:modified xsi:type="dcterms:W3CDTF">2020-09-10T15:52:33Z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0x01010035C8CDF31018DF40969EA09272B72230</vt:lpwstr>
  </property>
</Properties>
</file>